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<sst xmlns="http://schemas.openxmlformats.org/spreadsheetml/2006/main" count="725" uniqueCount="139">
  <si>
    <t xml:space="preserve">INDICAZIONI PER LA COMPILAZIONE DEL MODULO (o moduli):</t>
  </si>
  <si>
    <t xml:space="preserve">1) PER OGNI DATA DI CONSEGNA COMPILARE UN MODULO DIVERSO. Esempio: se si vogliono i calzoncini a Giugno e i giacconi a Settembre, andranno compilati due moduli.</t>
  </si>
  <si>
    <t xml:space="preserve">INDICARE LA RAGIONE SOCIALE E PARTITA IVA</t>
  </si>
  <si>
    <t xml:space="preserve">INDICARE LA DATA DI CONSEGNA VOLUTA: .../.../2023</t>
  </si>
  <si>
    <t xml:space="preserve">MAGLIA CLASSIC confezione da 1 pezzo</t>
  </si>
  <si>
    <t xml:space="preserve">MODELLO</t>
  </si>
  <si>
    <t xml:space="preserve">COLORE</t>
  </si>
  <si>
    <t xml:space="preserve">XXXL</t>
  </si>
  <si>
    <t xml:space="preserve">XXL</t>
  </si>
  <si>
    <t xml:space="preserve">XL</t>
  </si>
  <si>
    <t xml:space="preserve">L</t>
  </si>
  <si>
    <t xml:space="preserve">M</t>
  </si>
  <si>
    <t xml:space="preserve">S</t>
  </si>
  <si>
    <t xml:space="preserve">XS</t>
  </si>
  <si>
    <t xml:space="preserve">XXS</t>
  </si>
  <si>
    <t xml:space="preserve">XXXS</t>
  </si>
  <si>
    <t xml:space="preserve">XXXXS</t>
  </si>
  <si>
    <t xml:space="preserve">Tot. Pezzi</t>
  </si>
  <si>
    <t xml:space="preserve">Prezzo</t>
  </si>
  <si>
    <t xml:space="preserve">Tot. €</t>
  </si>
  <si>
    <t xml:space="preserve">Maglia Classic </t>
  </si>
  <si>
    <t xml:space="preserve">Rosso-bianco</t>
  </si>
  <si>
    <t xml:space="preserve">Bianco-nero</t>
  </si>
  <si>
    <t xml:space="preserve">Bianco-blu</t>
  </si>
  <si>
    <t xml:space="preserve">Giallo-nero</t>
  </si>
  <si>
    <t xml:space="preserve">Royal-bianco</t>
  </si>
  <si>
    <t xml:space="preserve">Arancio-nero</t>
  </si>
  <si>
    <t xml:space="preserve">PANTALONCINO CLASSIC confezione da 10 pezzi per taglia</t>
  </si>
  <si>
    <t xml:space="preserve">Pantaloncino Classic</t>
  </si>
  <si>
    <t xml:space="preserve">Granata</t>
  </si>
  <si>
    <t xml:space="preserve">Bianco</t>
  </si>
  <si>
    <t xml:space="preserve">Nero</t>
  </si>
  <si>
    <t xml:space="preserve">Blu</t>
  </si>
  <si>
    <t xml:space="preserve">Rosso</t>
  </si>
  <si>
    <t xml:space="preserve">Royal</t>
  </si>
  <si>
    <t xml:space="preserve">Verde</t>
  </si>
  <si>
    <t xml:space="preserve">MAGLIA TIME  confezione da 1 pezzo</t>
  </si>
  <si>
    <t xml:space="preserve">Maglia Time</t>
  </si>
  <si>
    <t xml:space="preserve">POLO VIP  confezione da 1 pezzo</t>
  </si>
  <si>
    <t xml:space="preserve">Polo Vip</t>
  </si>
  <si>
    <t xml:space="preserve">Bianco-grigio</t>
  </si>
  <si>
    <t xml:space="preserve">BERMUDA ELEGANCE confezioni da 1 pezzo</t>
  </si>
  <si>
    <t xml:space="preserve">Bermuda elegance</t>
  </si>
  <si>
    <t xml:space="preserve">CALZONCINO FIRE confezioni da 1 pezzo</t>
  </si>
  <si>
    <t xml:space="preserve">Calzoncino Fire</t>
  </si>
  <si>
    <t xml:space="preserve">Blu-bianco</t>
  </si>
  <si>
    <t xml:space="preserve">CALZE confezioni da 10 pezzi per taglia e colore</t>
  </si>
  <si>
    <t xml:space="preserve">MAN</t>
  </si>
  <si>
    <t xml:space="preserve">BOY</t>
  </si>
  <si>
    <t xml:space="preserve">BABY</t>
  </si>
  <si>
    <t xml:space="preserve">Calza tecnica</t>
  </si>
  <si>
    <t xml:space="preserve">Giallo</t>
  </si>
  <si>
    <t xml:space="preserve">Viola</t>
  </si>
  <si>
    <t xml:space="preserve">Calza cotone media</t>
  </si>
  <si>
    <t xml:space="preserve">Bianca</t>
  </si>
  <si>
    <t xml:space="preserve">MAGLIA TERMICA confezioni da 1 pezzo</t>
  </si>
  <si>
    <t xml:space="preserve">Maglia termica</t>
  </si>
  <si>
    <t xml:space="preserve">FASCIA CAPITANO confezioni da 1 pezzo</t>
  </si>
  <si>
    <t xml:space="preserve">TAGLIA UNICA</t>
  </si>
  <si>
    <t xml:space="preserve">Fascia capitano</t>
  </si>
  <si>
    <t xml:space="preserve">Arancio</t>
  </si>
  <si>
    <t xml:space="preserve">PETTORINA DOUBLE confezioni da 5 pezzi per taglia e colore</t>
  </si>
  <si>
    <t xml:space="preserve"> SENIOR</t>
  </si>
  <si>
    <t xml:space="preserve">JUNIOR</t>
  </si>
  <si>
    <t xml:space="preserve">Pettorina double</t>
  </si>
  <si>
    <t xml:space="preserve">Royal-giallo</t>
  </si>
  <si>
    <t xml:space="preserve">PETTORINA confezioni da 10 pezzi per taglia e colore</t>
  </si>
  <si>
    <t xml:space="preserve">Pettorina </t>
  </si>
  <si>
    <t xml:space="preserve">Grigio</t>
  </si>
  <si>
    <t xml:space="preserve">Fucsia</t>
  </si>
  <si>
    <t xml:space="preserve">GIACCA START confezioni da 1 pezzo</t>
  </si>
  <si>
    <t xml:space="preserve">Giacca Start</t>
  </si>
  <si>
    <t xml:space="preserve">Nero-bianco</t>
  </si>
  <si>
    <t xml:space="preserve">BERMUDA FAST confezioni da 1 pezzo</t>
  </si>
  <si>
    <t xml:space="preserve">Bermuda Fast</t>
  </si>
  <si>
    <t xml:space="preserve">PANTALONE TREND confezioni da 1 pezzo</t>
  </si>
  <si>
    <t xml:space="preserve">Pantalone Trend</t>
  </si>
  <si>
    <t xml:space="preserve">PANTALONE FREE confezioni da 1 pezzo</t>
  </si>
  <si>
    <t xml:space="preserve">Pantalone Free</t>
  </si>
  <si>
    <t xml:space="preserve">GIACCA FREE confezioni da 1 pezzo</t>
  </si>
  <si>
    <t xml:space="preserve">Giacca Free</t>
  </si>
  <si>
    <t xml:space="preserve">GIACCA MOON confezioni da 1 pezzo</t>
  </si>
  <si>
    <t xml:space="preserve">Giacca Moon</t>
  </si>
  <si>
    <t xml:space="preserve">GIACCA PLAY confezioni da 1 pezzo</t>
  </si>
  <si>
    <t xml:space="preserve">Giacca Play</t>
  </si>
  <si>
    <t xml:space="preserve">Verde-bianco</t>
  </si>
  <si>
    <t xml:space="preserve">Granata-bianco</t>
  </si>
  <si>
    <t xml:space="preserve">GIACCA YOUNG confezioni da 1 pezzo</t>
  </si>
  <si>
    <t xml:space="preserve">Giacca Young</t>
  </si>
  <si>
    <t xml:space="preserve">Rosso-blu</t>
  </si>
  <si>
    <t xml:space="preserve">Royal-blu </t>
  </si>
  <si>
    <t xml:space="preserve">GIACCA GHOST confezioni da 1 pezzo</t>
  </si>
  <si>
    <t xml:space="preserve">Giacca Ghost</t>
  </si>
  <si>
    <t xml:space="preserve">Blu-rosso</t>
  </si>
  <si>
    <t xml:space="preserve">Blu-giallo</t>
  </si>
  <si>
    <t xml:space="preserve">GIACCA ELITE confezioni da 1 pezzo</t>
  </si>
  <si>
    <t xml:space="preserve">Giacca Elite</t>
  </si>
  <si>
    <t xml:space="preserve">Giacca Elite </t>
  </si>
  <si>
    <t xml:space="preserve">ANTIPIOGGIA WIND confezioni da 1 pezzo</t>
  </si>
  <si>
    <t xml:space="preserve">Antipioggia Wind</t>
  </si>
  <si>
    <t xml:space="preserve">ANTIPIOGGIA STATUS confezioni da 1 pezzo</t>
  </si>
  <si>
    <t xml:space="preserve">Antipioggia Status</t>
  </si>
  <si>
    <t xml:space="preserve">SMANICATO MONACO confezioni da 1 pezzo</t>
  </si>
  <si>
    <t xml:space="preserve">Smanicato Monaco</t>
  </si>
  <si>
    <t xml:space="preserve">BOMBER DANIMARCA confezioni da 1 pezzo</t>
  </si>
  <si>
    <t xml:space="preserve">Bomber Danimarca</t>
  </si>
  <si>
    <t xml:space="preserve">LADY SHORT confezioni da 1 pezzo</t>
  </si>
  <si>
    <t xml:space="preserve">Lady Short</t>
  </si>
  <si>
    <t xml:space="preserve">CANOTTA DOUBLE BOSTON confezioni da 1 pezzo</t>
  </si>
  <si>
    <t xml:space="preserve">Canotta double Boston</t>
  </si>
  <si>
    <t xml:space="preserve">PANTALONE DOUBLE BOSTON confezioni da 1 pezzo</t>
  </si>
  <si>
    <t xml:space="preserve">Pantalone double Boston</t>
  </si>
  <si>
    <t xml:space="preserve">KIT DOUBLE BOSTON confezioni da 1 pezzo</t>
  </si>
  <si>
    <t xml:space="preserve">Kit double Boston</t>
  </si>
  <si>
    <t xml:space="preserve">Giallo-blu</t>
  </si>
  <si>
    <t xml:space="preserve">SCALDACOLLO confezioni da 1 pezzo</t>
  </si>
  <si>
    <t xml:space="preserve">Scaldacollo</t>
  </si>
  <si>
    <t xml:space="preserve">CUFFIA ICE confezioni da 1 pezzo</t>
  </si>
  <si>
    <t xml:space="preserve">Cuffia acrilico Ice</t>
  </si>
  <si>
    <t xml:space="preserve">GUANTI confezioni da 1 pezzo</t>
  </si>
  <si>
    <t xml:space="preserve">Guanti</t>
  </si>
  <si>
    <t xml:space="preserve">BORSA KING confezioni da 10 pezzi per colore</t>
  </si>
  <si>
    <r>
      <rPr>
        <sz val="12"/>
        <color rgb="FF000000"/>
        <rFont val="Calibri"/>
        <family val="2"/>
        <charset val="1"/>
      </rPr>
      <t xml:space="preserve">Borsa King </t>
    </r>
    <r>
      <rPr>
        <sz val="10"/>
        <color rgb="FF000000"/>
        <rFont val="Calibri"/>
        <family val="2"/>
        <charset val="1"/>
      </rPr>
      <t xml:space="preserve">(senza fondo)</t>
    </r>
  </si>
  <si>
    <t xml:space="preserve">BORSA PRINCE confezioni da 10 pezzi per colore</t>
  </si>
  <si>
    <r>
      <rPr>
        <sz val="12"/>
        <color rgb="FF000000"/>
        <rFont val="Calibri"/>
        <family val="2"/>
        <charset val="1"/>
      </rPr>
      <t xml:space="preserve">Borsa Prince </t>
    </r>
    <r>
      <rPr>
        <sz val="10"/>
        <color rgb="FF000000"/>
        <rFont val="Calibri"/>
        <family val="2"/>
        <charset val="1"/>
      </rPr>
      <t xml:space="preserve">(senza fondo)</t>
    </r>
  </si>
  <si>
    <t xml:space="preserve">FONDI confezioni da 10 pezzi per misura</t>
  </si>
  <si>
    <r>
      <rPr>
        <sz val="12"/>
        <color rgb="FF000000"/>
        <rFont val="Calibri"/>
        <family val="2"/>
        <charset val="1"/>
      </rPr>
      <t xml:space="preserve">Fondo Grande </t>
    </r>
    <r>
      <rPr>
        <sz val="10"/>
        <color rgb="FF000000"/>
        <rFont val="Calibri"/>
        <family val="2"/>
        <charset val="1"/>
      </rPr>
      <t xml:space="preserve">(King)</t>
    </r>
  </si>
  <si>
    <r>
      <rPr>
        <sz val="12"/>
        <color rgb="FF000000"/>
        <rFont val="Calibri"/>
        <family val="2"/>
        <charset val="1"/>
      </rPr>
      <t xml:space="preserve">Fondo Piccolo </t>
    </r>
    <r>
      <rPr>
        <sz val="10"/>
        <color rgb="FF000000"/>
        <rFont val="Calibri"/>
        <family val="2"/>
        <charset val="1"/>
      </rPr>
      <t xml:space="preserve">(Prince)</t>
    </r>
  </si>
  <si>
    <t xml:space="preserve">PORTAMUTE confezioni da 20 pezzi</t>
  </si>
  <si>
    <t xml:space="preserve">Borsa Portamute</t>
  </si>
  <si>
    <t xml:space="preserve">BORSA SPACE confezioni da 10 pezzi</t>
  </si>
  <si>
    <t xml:space="preserve">Borsa Space</t>
  </si>
  <si>
    <t xml:space="preserve">BORSA PORTAPALLONI confezioni da 20 pezzi</t>
  </si>
  <si>
    <t xml:space="preserve">Borsa Portapalloni</t>
  </si>
  <si>
    <t xml:space="preserve">ZAINO BLITZ confezioni da 10 pezzi per colore</t>
  </si>
  <si>
    <t xml:space="preserve">Zaino Blitz</t>
  </si>
  <si>
    <t xml:space="preserve">ZAINO GAME confezioni da 10 pezzi per colore</t>
  </si>
  <si>
    <r>
      <rPr>
        <sz val="12"/>
        <color rgb="FF000000"/>
        <rFont val="Calibri"/>
        <family val="2"/>
        <charset val="1"/>
      </rPr>
      <t xml:space="preserve">Zaino Game </t>
    </r>
    <r>
      <rPr>
        <sz val="10"/>
        <color rgb="FF000000"/>
        <rFont val="Calibri"/>
        <family val="2"/>
        <charset val="1"/>
      </rPr>
      <t xml:space="preserve">(con fondo)</t>
    </r>
  </si>
  <si>
    <t xml:space="preserve">TOTALE GENERALE ORDINE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</si>
</sst>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0"/>
  <sheetViews>
    <sheetView showFormulas="false" showGridLines="true" showRowColHeaders="true" showZeros="true" rightToLeft="false" tabSelected="true" showOutlineSymbols="true" defaultGridColor="true" view="normal" topLeftCell="A229" colorId="64" zoomScale="100" zoomScaleNormal="100" zoomScalePageLayoutView="100" workbookViewId="0">
      <selection pane="topLeft" activeCell="N235" activeCellId="0" sqref="N235"/>
    </sheetView>
  </sheetViews>
  <sheetFormatPr defaultRowHeight="14.4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19.33"/>
    <col collapsed="false" customWidth="true" hidden="false" outlineLevel="0" max="12" min="3" style="0" width="8.67"/>
    <col collapsed="false" customWidth="true" hidden="false" outlineLevel="0" max="13" min="13" style="0" width="9.78"/>
    <col collapsed="false" customWidth="true" hidden="false" outlineLevel="0" max="14" min="14" style="1" width="8.89"/>
    <col collapsed="false" customWidth="true" hidden="false" outlineLevel="0" max="15" min="15" style="2" width="10.22"/>
    <col collapsed="false" customWidth="true" hidden="false" outlineLevel="0" max="1025" min="16" style="0" width="8.67"/>
  </cols>
  <sheetData>
    <row r="1" s="3" customFormat="true" ht="29.25" hidden="false" customHeight="true" outlineLevel="0" collapsed="false">
      <c r="A1" s="3" t="s">
        <v>0</v>
      </c>
      <c r="N1" s="4"/>
      <c r="O1" s="5"/>
    </row>
    <row r="2" s="6" customFormat="true" ht="29.25" hidden="false" customHeight="true" outlineLevel="0" collapsed="false">
      <c r="A2" s="6" t="s">
        <v>1</v>
      </c>
      <c r="N2" s="7"/>
      <c r="O2" s="8"/>
    </row>
    <row r="3" s="9" customFormat="true" ht="29.25" hidden="false" customHeight="true" outlineLevel="0" collapsed="false">
      <c r="N3" s="1"/>
      <c r="O3" s="10"/>
    </row>
    <row r="4" s="9" customFormat="true" ht="29.25" hidden="false" customHeight="true" outlineLevel="0" collapsed="false">
      <c r="N4" s="1"/>
      <c r="O4" s="10"/>
    </row>
    <row r="5" customFormat="false" ht="29.4" hidden="false" customHeight="true" outlineLevel="0" collapsed="false">
      <c r="A5" s="11" t="s">
        <v>2</v>
      </c>
    </row>
    <row r="6" customFormat="false" ht="28.2" hidden="false" customHeight="true" outlineLevel="0" collapsed="false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8" s="15" customFormat="true" ht="29.25" hidden="false" customHeight="true" outlineLevel="0" collapsed="false">
      <c r="A8" s="15" t="s">
        <v>3</v>
      </c>
      <c r="N8" s="16"/>
      <c r="O8" s="17"/>
    </row>
    <row r="9" s="9" customFormat="true" ht="29.25" hidden="false" customHeight="true" outlineLevel="0" collapsed="false">
      <c r="N9" s="1"/>
      <c r="O9" s="10"/>
    </row>
    <row r="10" s="6" customFormat="true" ht="29.25" hidden="false" customHeight="true" outlineLevel="0" collapsed="false">
      <c r="A10" s="18" t="s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0"/>
    </row>
    <row r="11" s="26" customFormat="true" ht="29.25" hidden="false" customHeight="true" outlineLevel="0" collapsed="false">
      <c r="A11" s="21" t="s">
        <v>5</v>
      </c>
      <c r="B11" s="22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14</v>
      </c>
      <c r="K11" s="23" t="s">
        <v>15</v>
      </c>
      <c r="L11" s="23" t="s">
        <v>16</v>
      </c>
      <c r="M11" s="22" t="s">
        <v>17</v>
      </c>
      <c r="N11" s="24" t="s">
        <v>18</v>
      </c>
      <c r="O11" s="25" t="s">
        <v>19</v>
      </c>
    </row>
    <row r="12" s="6" customFormat="true" ht="29.25" hidden="false" customHeight="true" outlineLevel="0" collapsed="false">
      <c r="A12" s="27" t="s">
        <v>20</v>
      </c>
      <c r="B12" s="18" t="s">
        <v>21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8" t="n">
        <f aca="false">SUM(C12:L12)</f>
        <v>0</v>
      </c>
      <c r="N12" s="19" t="n">
        <v>2.55</v>
      </c>
      <c r="O12" s="28" t="n">
        <f aca="false">M12*N12</f>
        <v>0</v>
      </c>
    </row>
    <row r="13" s="6" customFormat="true" ht="29.25" hidden="false" customHeight="true" outlineLevel="0" collapsed="false">
      <c r="A13" s="27" t="s">
        <v>20</v>
      </c>
      <c r="B13" s="18" t="s">
        <v>22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8" t="n">
        <f aca="false">SUM(C13:L13)</f>
        <v>0</v>
      </c>
      <c r="N13" s="19" t="n">
        <v>2.55</v>
      </c>
      <c r="O13" s="28" t="n">
        <f aca="false">M13*N13</f>
        <v>0</v>
      </c>
    </row>
    <row r="14" s="6" customFormat="true" ht="29.25" hidden="false" customHeight="true" outlineLevel="0" collapsed="false">
      <c r="A14" s="27" t="s">
        <v>20</v>
      </c>
      <c r="B14" s="18" t="s">
        <v>23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8" t="n">
        <f aca="false">SUM(C14:L14)</f>
        <v>0</v>
      </c>
      <c r="N14" s="19" t="n">
        <v>2.55</v>
      </c>
      <c r="O14" s="28" t="n">
        <f aca="false">M14*N14</f>
        <v>0</v>
      </c>
    </row>
    <row r="15" s="6" customFormat="true" ht="29.25" hidden="false" customHeight="true" outlineLevel="0" collapsed="false">
      <c r="A15" s="27" t="s">
        <v>20</v>
      </c>
      <c r="B15" s="18" t="s">
        <v>24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8" t="n">
        <f aca="false">SUM(C15:L15)</f>
        <v>0</v>
      </c>
      <c r="N15" s="19" t="n">
        <v>2.55</v>
      </c>
      <c r="O15" s="28" t="n">
        <f aca="false">M15*N15</f>
        <v>0</v>
      </c>
    </row>
    <row r="16" s="6" customFormat="true" ht="29.25" hidden="false" customHeight="true" outlineLevel="0" collapsed="false">
      <c r="A16" s="27" t="s">
        <v>20</v>
      </c>
      <c r="B16" s="18" t="s">
        <v>25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8" t="n">
        <f aca="false">SUM(C16:L16)</f>
        <v>0</v>
      </c>
      <c r="N16" s="19" t="n">
        <v>2.55</v>
      </c>
      <c r="O16" s="28" t="n">
        <f aca="false">M16*N16</f>
        <v>0</v>
      </c>
    </row>
    <row r="17" s="6" customFormat="true" ht="29.25" hidden="false" customHeight="true" outlineLevel="0" collapsed="false">
      <c r="A17" s="29" t="s">
        <v>20</v>
      </c>
      <c r="B17" s="30" t="s">
        <v>26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0" t="n">
        <f aca="false">SUM(C17:L17)</f>
        <v>0</v>
      </c>
      <c r="N17" s="32" t="n">
        <v>2.55</v>
      </c>
      <c r="O17" s="33" t="n">
        <f aca="false">M17*N17</f>
        <v>0</v>
      </c>
    </row>
    <row r="18" s="18" customFormat="true" ht="29.25" hidden="false" customHeight="true" outlineLevel="0" collapsed="false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8" t="n">
        <f aca="false">SUM(M12:M17)</f>
        <v>0</v>
      </c>
      <c r="N18" s="19"/>
      <c r="O18" s="34" t="n">
        <f aca="false">SUM(O12:O17)</f>
        <v>0</v>
      </c>
    </row>
    <row r="19" s="18" customFormat="true" ht="29.25" hidden="false" customHeight="true" outlineLevel="0" collapsed="false">
      <c r="A19" s="18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19"/>
      <c r="O19" s="20"/>
    </row>
    <row r="20" s="26" customFormat="true" ht="29.25" hidden="false" customHeight="true" outlineLevel="0" collapsed="false">
      <c r="A20" s="21" t="s">
        <v>5</v>
      </c>
      <c r="B20" s="22" t="s">
        <v>6</v>
      </c>
      <c r="C20" s="23" t="s">
        <v>7</v>
      </c>
      <c r="D20" s="23" t="s">
        <v>8</v>
      </c>
      <c r="E20" s="23" t="s">
        <v>9</v>
      </c>
      <c r="F20" s="23" t="s">
        <v>10</v>
      </c>
      <c r="G20" s="23" t="s">
        <v>11</v>
      </c>
      <c r="H20" s="23" t="s">
        <v>12</v>
      </c>
      <c r="I20" s="23" t="s">
        <v>13</v>
      </c>
      <c r="J20" s="23" t="s">
        <v>14</v>
      </c>
      <c r="K20" s="23" t="s">
        <v>15</v>
      </c>
      <c r="L20" s="23" t="s">
        <v>16</v>
      </c>
      <c r="M20" s="22" t="s">
        <v>17</v>
      </c>
      <c r="N20" s="24" t="s">
        <v>18</v>
      </c>
      <c r="O20" s="25" t="s">
        <v>19</v>
      </c>
    </row>
    <row r="21" s="6" customFormat="true" ht="29.25" hidden="false" customHeight="true" outlineLevel="0" collapsed="false">
      <c r="A21" s="27" t="s">
        <v>28</v>
      </c>
      <c r="B21" s="18" t="s">
        <v>29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8" t="n">
        <f aca="false">SUM(C21:L21)</f>
        <v>0</v>
      </c>
      <c r="N21" s="19" t="n">
        <v>1.45</v>
      </c>
      <c r="O21" s="28" t="n">
        <f aca="false">M21*N21</f>
        <v>0</v>
      </c>
    </row>
    <row r="22" s="6" customFormat="true" ht="29.25" hidden="false" customHeight="true" outlineLevel="0" collapsed="false">
      <c r="A22" s="27" t="s">
        <v>28</v>
      </c>
      <c r="B22" s="18" t="s">
        <v>30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8" t="n">
        <f aca="false">SUM(C22:L22)</f>
        <v>0</v>
      </c>
      <c r="N22" s="19" t="n">
        <v>1.45</v>
      </c>
      <c r="O22" s="28" t="n">
        <f aca="false">M22*N22</f>
        <v>0</v>
      </c>
    </row>
    <row r="23" s="6" customFormat="true" ht="29.25" hidden="false" customHeight="true" outlineLevel="0" collapsed="false">
      <c r="A23" s="27" t="s">
        <v>28</v>
      </c>
      <c r="B23" s="18" t="s">
        <v>31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8" t="n">
        <f aca="false">SUM(C23:L23)</f>
        <v>0</v>
      </c>
      <c r="N23" s="19" t="n">
        <v>1.45</v>
      </c>
      <c r="O23" s="28" t="n">
        <f aca="false">M23*N23</f>
        <v>0</v>
      </c>
    </row>
    <row r="24" s="6" customFormat="true" ht="29.25" hidden="false" customHeight="true" outlineLevel="0" collapsed="false">
      <c r="A24" s="27" t="s">
        <v>28</v>
      </c>
      <c r="B24" s="18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8" t="n">
        <f aca="false">SUM(C24:L24)</f>
        <v>0</v>
      </c>
      <c r="N24" s="19" t="n">
        <v>1.45</v>
      </c>
      <c r="O24" s="28" t="n">
        <f aca="false">M24*N24</f>
        <v>0</v>
      </c>
    </row>
    <row r="25" s="6" customFormat="true" ht="29.25" hidden="false" customHeight="true" outlineLevel="0" collapsed="false">
      <c r="A25" s="27" t="s">
        <v>28</v>
      </c>
      <c r="B25" s="18" t="s">
        <v>33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8" t="n">
        <f aca="false">SUM(C25:L25)</f>
        <v>0</v>
      </c>
      <c r="N25" s="19" t="n">
        <v>1.45</v>
      </c>
      <c r="O25" s="28" t="n">
        <f aca="false">M25*N25</f>
        <v>0</v>
      </c>
    </row>
    <row r="26" s="6" customFormat="true" ht="29.25" hidden="false" customHeight="true" outlineLevel="0" collapsed="false">
      <c r="A26" s="27" t="s">
        <v>28</v>
      </c>
      <c r="B26" s="18" t="s">
        <v>34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8" t="n">
        <f aca="false">SUM(C26:L26)</f>
        <v>0</v>
      </c>
      <c r="N26" s="19" t="n">
        <v>1.45</v>
      </c>
      <c r="O26" s="28" t="n">
        <f aca="false">M26*N26</f>
        <v>0</v>
      </c>
    </row>
    <row r="27" s="6" customFormat="true" ht="29.25" hidden="false" customHeight="true" outlineLevel="0" collapsed="false">
      <c r="A27" s="29" t="s">
        <v>28</v>
      </c>
      <c r="B27" s="30" t="s">
        <v>35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0" t="n">
        <f aca="false">SUM(C27:L27)</f>
        <v>0</v>
      </c>
      <c r="N27" s="19" t="n">
        <v>1.45</v>
      </c>
      <c r="O27" s="33" t="n">
        <f aca="false">M27*N27</f>
        <v>0</v>
      </c>
    </row>
    <row r="28" s="6" customFormat="true" ht="29.25" hidden="false" customHeight="true" outlineLevel="0" collapsed="false">
      <c r="C28" s="8"/>
      <c r="D28" s="8"/>
      <c r="E28" s="8"/>
      <c r="F28" s="8"/>
      <c r="G28" s="8"/>
      <c r="H28" s="8"/>
      <c r="I28" s="8"/>
      <c r="J28" s="8"/>
      <c r="K28" s="8"/>
      <c r="L28" s="8"/>
      <c r="M28" s="18" t="n">
        <f aca="false">SUM(M21:M27)</f>
        <v>0</v>
      </c>
      <c r="N28" s="19"/>
      <c r="O28" s="34" t="n">
        <f aca="false">SUM(O21:O27)</f>
        <v>0</v>
      </c>
    </row>
    <row r="29" s="6" customFormat="true" ht="29.25" hidden="false" customHeight="true" outlineLevel="0" collapsed="false">
      <c r="A29" s="6" t="s">
        <v>36</v>
      </c>
      <c r="C29" s="8"/>
      <c r="D29" s="8"/>
      <c r="E29" s="8"/>
      <c r="F29" s="8"/>
      <c r="G29" s="8"/>
      <c r="H29" s="8"/>
      <c r="I29" s="8"/>
      <c r="J29" s="8"/>
      <c r="K29" s="8"/>
      <c r="L29" s="8"/>
      <c r="N29" s="7"/>
      <c r="O29" s="8"/>
    </row>
    <row r="30" s="26" customFormat="true" ht="29.25" hidden="false" customHeight="true" outlineLevel="0" collapsed="false">
      <c r="A30" s="21" t="s">
        <v>5</v>
      </c>
      <c r="B30" s="22" t="s">
        <v>6</v>
      </c>
      <c r="C30" s="23" t="s">
        <v>7</v>
      </c>
      <c r="D30" s="23" t="s">
        <v>8</v>
      </c>
      <c r="E30" s="23" t="s">
        <v>9</v>
      </c>
      <c r="F30" s="23" t="s">
        <v>10</v>
      </c>
      <c r="G30" s="23" t="s">
        <v>11</v>
      </c>
      <c r="H30" s="23" t="s">
        <v>12</v>
      </c>
      <c r="I30" s="23" t="s">
        <v>13</v>
      </c>
      <c r="J30" s="23" t="s">
        <v>14</v>
      </c>
      <c r="K30" s="23" t="s">
        <v>15</v>
      </c>
      <c r="L30" s="23" t="s">
        <v>16</v>
      </c>
      <c r="M30" s="22" t="s">
        <v>17</v>
      </c>
      <c r="N30" s="24" t="s">
        <v>18</v>
      </c>
      <c r="O30" s="25" t="s">
        <v>19</v>
      </c>
    </row>
    <row r="31" s="6" customFormat="true" ht="29.25" hidden="false" customHeight="true" outlineLevel="0" collapsed="false">
      <c r="A31" s="29" t="s">
        <v>37</v>
      </c>
      <c r="B31" s="30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0" t="n">
        <f aca="false">SUM(C31:L31)</f>
        <v>0</v>
      </c>
      <c r="N31" s="32" t="n">
        <v>4.3</v>
      </c>
      <c r="O31" s="33" t="n">
        <f aca="false">M31*N31</f>
        <v>0</v>
      </c>
    </row>
    <row r="32" s="6" customFormat="true" ht="29.25" hidden="false" customHeight="true" outlineLevel="0" collapsed="false">
      <c r="C32" s="8"/>
      <c r="D32" s="8"/>
      <c r="E32" s="8"/>
      <c r="F32" s="8"/>
      <c r="G32" s="8"/>
      <c r="H32" s="8"/>
      <c r="I32" s="8"/>
      <c r="J32" s="8"/>
      <c r="K32" s="8"/>
      <c r="L32" s="8"/>
      <c r="M32" s="6" t="n">
        <f aca="false">SUM(M31)</f>
        <v>0</v>
      </c>
      <c r="N32" s="7"/>
      <c r="O32" s="35" t="n">
        <f aca="false">SUM(O31)</f>
        <v>0</v>
      </c>
    </row>
    <row r="33" s="6" customFormat="true" ht="29.25" hidden="false" customHeight="true" outlineLevel="0" collapsed="false">
      <c r="A33" s="6" t="s">
        <v>38</v>
      </c>
      <c r="C33" s="8"/>
      <c r="D33" s="8"/>
      <c r="E33" s="8"/>
      <c r="F33" s="8"/>
      <c r="G33" s="8"/>
      <c r="H33" s="8"/>
      <c r="I33" s="8"/>
      <c r="J33" s="8"/>
      <c r="K33" s="8"/>
      <c r="L33" s="8"/>
      <c r="N33" s="7"/>
      <c r="O33" s="8"/>
    </row>
    <row r="34" s="26" customFormat="true" ht="29.25" hidden="false" customHeight="true" outlineLevel="0" collapsed="false">
      <c r="A34" s="21" t="s">
        <v>5</v>
      </c>
      <c r="B34" s="22" t="s">
        <v>6</v>
      </c>
      <c r="C34" s="23" t="s">
        <v>7</v>
      </c>
      <c r="D34" s="23" t="s">
        <v>8</v>
      </c>
      <c r="E34" s="23" t="s">
        <v>9</v>
      </c>
      <c r="F34" s="23" t="s">
        <v>10</v>
      </c>
      <c r="G34" s="23" t="s">
        <v>11</v>
      </c>
      <c r="H34" s="23" t="s">
        <v>12</v>
      </c>
      <c r="I34" s="23" t="s">
        <v>13</v>
      </c>
      <c r="J34" s="23" t="s">
        <v>14</v>
      </c>
      <c r="K34" s="23" t="s">
        <v>15</v>
      </c>
      <c r="L34" s="23" t="s">
        <v>16</v>
      </c>
      <c r="M34" s="22" t="s">
        <v>17</v>
      </c>
      <c r="N34" s="24" t="s">
        <v>18</v>
      </c>
      <c r="O34" s="25" t="s">
        <v>19</v>
      </c>
    </row>
    <row r="35" s="6" customFormat="true" ht="29.25" hidden="false" customHeight="true" outlineLevel="0" collapsed="false">
      <c r="A35" s="27" t="s">
        <v>39</v>
      </c>
      <c r="B35" s="18" t="s">
        <v>40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8" t="n">
        <f aca="false">SUM(C35:L35)</f>
        <v>0</v>
      </c>
      <c r="N35" s="19" t="n">
        <v>3.65</v>
      </c>
      <c r="O35" s="28" t="n">
        <f aca="false">M35*N35</f>
        <v>0</v>
      </c>
    </row>
    <row r="36" s="6" customFormat="true" ht="29.25" hidden="false" customHeight="true" outlineLevel="0" collapsed="false">
      <c r="A36" s="29" t="s">
        <v>39</v>
      </c>
      <c r="B36" s="30" t="s">
        <v>25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0" t="n">
        <f aca="false">SUM(C36:L36)</f>
        <v>0</v>
      </c>
      <c r="N36" s="32" t="n">
        <v>3.65</v>
      </c>
      <c r="O36" s="33" t="n">
        <f aca="false">M36*N36</f>
        <v>0</v>
      </c>
    </row>
    <row r="37" s="6" customFormat="true" ht="29.25" hidden="false" customHeight="true" outlineLevel="0" collapsed="false">
      <c r="C37" s="8"/>
      <c r="D37" s="8"/>
      <c r="E37" s="8"/>
      <c r="F37" s="8"/>
      <c r="G37" s="8"/>
      <c r="H37" s="8"/>
      <c r="I37" s="8"/>
      <c r="J37" s="8"/>
      <c r="K37" s="8"/>
      <c r="L37" s="8"/>
      <c r="M37" s="6" t="n">
        <f aca="false">SUM(M35:M36)</f>
        <v>0</v>
      </c>
      <c r="N37" s="7"/>
      <c r="O37" s="35" t="n">
        <f aca="false">SUM(O35:O36)</f>
        <v>0</v>
      </c>
    </row>
    <row r="38" s="6" customFormat="true" ht="29.25" hidden="false" customHeight="true" outlineLevel="0" collapsed="false">
      <c r="A38" s="6" t="s">
        <v>41</v>
      </c>
      <c r="C38" s="8"/>
      <c r="D38" s="8"/>
      <c r="E38" s="8"/>
      <c r="F38" s="8"/>
      <c r="G38" s="8"/>
      <c r="H38" s="8"/>
      <c r="I38" s="8"/>
      <c r="J38" s="8"/>
      <c r="K38" s="8"/>
      <c r="L38" s="8"/>
      <c r="N38" s="7"/>
      <c r="O38" s="8"/>
    </row>
    <row r="39" s="26" customFormat="true" ht="29.25" hidden="false" customHeight="true" outlineLevel="0" collapsed="false">
      <c r="A39" s="21" t="s">
        <v>5</v>
      </c>
      <c r="B39" s="22" t="s">
        <v>6</v>
      </c>
      <c r="C39" s="23" t="s">
        <v>7</v>
      </c>
      <c r="D39" s="23" t="s">
        <v>8</v>
      </c>
      <c r="E39" s="23" t="s">
        <v>9</v>
      </c>
      <c r="F39" s="23" t="s">
        <v>10</v>
      </c>
      <c r="G39" s="23" t="s">
        <v>11</v>
      </c>
      <c r="H39" s="23" t="s">
        <v>12</v>
      </c>
      <c r="I39" s="23" t="s">
        <v>13</v>
      </c>
      <c r="J39" s="23" t="s">
        <v>14</v>
      </c>
      <c r="K39" s="23" t="s">
        <v>15</v>
      </c>
      <c r="L39" s="23" t="s">
        <v>16</v>
      </c>
      <c r="M39" s="22" t="s">
        <v>17</v>
      </c>
      <c r="N39" s="24" t="s">
        <v>18</v>
      </c>
      <c r="O39" s="25" t="s">
        <v>19</v>
      </c>
    </row>
    <row r="40" s="6" customFormat="true" ht="29.25" hidden="false" customHeight="true" outlineLevel="0" collapsed="false">
      <c r="A40" s="27" t="s">
        <v>42</v>
      </c>
      <c r="B40" s="18" t="s">
        <v>32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8" t="n">
        <f aca="false">SUM(C40:L40)</f>
        <v>0</v>
      </c>
      <c r="N40" s="19" t="n">
        <v>4.19</v>
      </c>
      <c r="O40" s="28" t="n">
        <f aca="false">M40*N40</f>
        <v>0</v>
      </c>
    </row>
    <row r="41" s="6" customFormat="true" ht="29.25" hidden="false" customHeight="true" outlineLevel="0" collapsed="false">
      <c r="A41" s="29" t="s">
        <v>42</v>
      </c>
      <c r="B41" s="30" t="s">
        <v>31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0" t="n">
        <f aca="false">SUM(C41:L41)</f>
        <v>0</v>
      </c>
      <c r="N41" s="32" t="n">
        <v>4.19</v>
      </c>
      <c r="O41" s="33" t="n">
        <f aca="false">M41*N41</f>
        <v>0</v>
      </c>
    </row>
    <row r="42" s="6" customFormat="true" ht="29.25" hidden="false" customHeight="true" outlineLevel="0" collapsed="false">
      <c r="C42" s="8"/>
      <c r="D42" s="8"/>
      <c r="E42" s="8"/>
      <c r="F42" s="8"/>
      <c r="G42" s="8"/>
      <c r="H42" s="8"/>
      <c r="I42" s="8"/>
      <c r="J42" s="8"/>
      <c r="K42" s="8"/>
      <c r="L42" s="8"/>
      <c r="M42" s="6" t="n">
        <f aca="false">SUM(M40:M41)</f>
        <v>0</v>
      </c>
      <c r="N42" s="7"/>
      <c r="O42" s="35" t="n">
        <f aca="false">SUM(O40:O41)</f>
        <v>0</v>
      </c>
    </row>
    <row r="43" s="6" customFormat="true" ht="29.25" hidden="false" customHeight="true" outlineLevel="0" collapsed="false">
      <c r="A43" s="6" t="s">
        <v>43</v>
      </c>
      <c r="C43" s="8"/>
      <c r="D43" s="8"/>
      <c r="E43" s="8"/>
      <c r="F43" s="8"/>
      <c r="G43" s="8"/>
      <c r="H43" s="8"/>
      <c r="I43" s="8"/>
      <c r="J43" s="8"/>
      <c r="K43" s="8"/>
      <c r="L43" s="8"/>
      <c r="N43" s="7"/>
      <c r="O43" s="8"/>
    </row>
    <row r="44" s="26" customFormat="true" ht="29.25" hidden="false" customHeight="true" outlineLevel="0" collapsed="false">
      <c r="A44" s="21" t="s">
        <v>5</v>
      </c>
      <c r="B44" s="22" t="s">
        <v>6</v>
      </c>
      <c r="C44" s="23" t="s">
        <v>7</v>
      </c>
      <c r="D44" s="23" t="s">
        <v>8</v>
      </c>
      <c r="E44" s="23" t="s">
        <v>9</v>
      </c>
      <c r="F44" s="23" t="s">
        <v>10</v>
      </c>
      <c r="G44" s="23" t="s">
        <v>11</v>
      </c>
      <c r="H44" s="23" t="s">
        <v>12</v>
      </c>
      <c r="I44" s="23" t="s">
        <v>13</v>
      </c>
      <c r="J44" s="23" t="s">
        <v>14</v>
      </c>
      <c r="K44" s="23" t="s">
        <v>15</v>
      </c>
      <c r="L44" s="23" t="s">
        <v>16</v>
      </c>
      <c r="M44" s="22" t="s">
        <v>17</v>
      </c>
      <c r="N44" s="24" t="s">
        <v>18</v>
      </c>
      <c r="O44" s="25" t="s">
        <v>19</v>
      </c>
    </row>
    <row r="45" s="6" customFormat="true" ht="29.25" hidden="false" customHeight="true" outlineLevel="0" collapsed="false">
      <c r="A45" s="29" t="s">
        <v>44</v>
      </c>
      <c r="B45" s="30" t="s">
        <v>45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0" t="n">
        <f aca="false">SUM(C45:L45)</f>
        <v>0</v>
      </c>
      <c r="N45" s="32" t="n">
        <v>2.5</v>
      </c>
      <c r="O45" s="33" t="n">
        <f aca="false">M45*N45</f>
        <v>0</v>
      </c>
    </row>
    <row r="46" s="6" customFormat="true" ht="29.25" hidden="false" customHeight="true" outlineLevel="0" collapsed="false">
      <c r="C46" s="8"/>
      <c r="D46" s="8"/>
      <c r="E46" s="8"/>
      <c r="F46" s="8"/>
      <c r="G46" s="8"/>
      <c r="H46" s="8"/>
      <c r="I46" s="8"/>
      <c r="J46" s="8"/>
      <c r="K46" s="8"/>
      <c r="L46" s="8"/>
      <c r="M46" s="6" t="n">
        <f aca="false">SUM(M45)</f>
        <v>0</v>
      </c>
      <c r="N46" s="7"/>
      <c r="O46" s="35" t="n">
        <f aca="false">SUM(O45)</f>
        <v>0</v>
      </c>
    </row>
    <row r="47" s="6" customFormat="true" ht="29.25" hidden="false" customHeight="true" outlineLevel="0" collapsed="false">
      <c r="A47" s="6" t="s">
        <v>46</v>
      </c>
      <c r="C47" s="8"/>
      <c r="D47" s="8"/>
      <c r="E47" s="8"/>
      <c r="F47" s="8"/>
      <c r="G47" s="8"/>
      <c r="H47" s="8"/>
      <c r="I47" s="8"/>
      <c r="J47" s="8"/>
      <c r="K47" s="8"/>
      <c r="L47" s="8"/>
      <c r="N47" s="7"/>
      <c r="O47" s="35"/>
    </row>
    <row r="48" s="26" customFormat="true" ht="29.25" hidden="false" customHeight="true" outlineLevel="0" collapsed="false">
      <c r="A48" s="21" t="s">
        <v>5</v>
      </c>
      <c r="B48" s="22" t="s">
        <v>6</v>
      </c>
      <c r="C48" s="23" t="s">
        <v>47</v>
      </c>
      <c r="D48" s="23" t="s">
        <v>48</v>
      </c>
      <c r="E48" s="23" t="s">
        <v>49</v>
      </c>
      <c r="F48" s="23"/>
      <c r="G48" s="23"/>
      <c r="H48" s="23"/>
      <c r="I48" s="23"/>
      <c r="J48" s="23"/>
      <c r="K48" s="23"/>
      <c r="L48" s="23"/>
      <c r="M48" s="22" t="s">
        <v>17</v>
      </c>
      <c r="N48" s="24" t="s">
        <v>18</v>
      </c>
      <c r="O48" s="25" t="s">
        <v>19</v>
      </c>
    </row>
    <row r="49" s="6" customFormat="true" ht="29.25" hidden="false" customHeight="true" outlineLevel="0" collapsed="false">
      <c r="A49" s="27" t="s">
        <v>50</v>
      </c>
      <c r="B49" s="18" t="s">
        <v>31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8" t="n">
        <f aca="false">SUM(C49:L49)</f>
        <v>0</v>
      </c>
      <c r="N49" s="19" t="n">
        <v>1.25</v>
      </c>
      <c r="O49" s="28" t="n">
        <f aca="false">M49*N49</f>
        <v>0</v>
      </c>
    </row>
    <row r="50" s="6" customFormat="true" ht="29.25" hidden="false" customHeight="true" outlineLevel="0" collapsed="false">
      <c r="A50" s="27" t="s">
        <v>50</v>
      </c>
      <c r="B50" s="18" t="s">
        <v>51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8" t="n">
        <f aca="false">SUM(C50:L50)</f>
        <v>0</v>
      </c>
      <c r="N50" s="19" t="n">
        <v>1.25</v>
      </c>
      <c r="O50" s="28" t="n">
        <f aca="false">M50*N50</f>
        <v>0</v>
      </c>
    </row>
    <row r="51" s="6" customFormat="true" ht="29.25" hidden="false" customHeight="true" outlineLevel="0" collapsed="false">
      <c r="A51" s="27" t="s">
        <v>50</v>
      </c>
      <c r="B51" s="18" t="s">
        <v>34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8" t="n">
        <f aca="false">SUM(C51:L51)</f>
        <v>0</v>
      </c>
      <c r="N51" s="19" t="n">
        <v>1.25</v>
      </c>
      <c r="O51" s="28" t="n">
        <f aca="false">M51*N51</f>
        <v>0</v>
      </c>
    </row>
    <row r="52" s="6" customFormat="true" ht="29.25" hidden="false" customHeight="true" outlineLevel="0" collapsed="false">
      <c r="A52" s="27" t="s">
        <v>50</v>
      </c>
      <c r="B52" s="18" t="s">
        <v>33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8" t="n">
        <f aca="false">SUM(C52:L52)</f>
        <v>0</v>
      </c>
      <c r="N52" s="19" t="n">
        <v>1.25</v>
      </c>
      <c r="O52" s="28" t="n">
        <f aca="false">M52*N52</f>
        <v>0</v>
      </c>
    </row>
    <row r="53" s="6" customFormat="true" ht="29.25" hidden="false" customHeight="true" outlineLevel="0" collapsed="false">
      <c r="A53" s="27" t="s">
        <v>50</v>
      </c>
      <c r="B53" s="18" t="s">
        <v>30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8" t="n">
        <f aca="false">SUM(C53:L53)</f>
        <v>0</v>
      </c>
      <c r="N53" s="19" t="n">
        <v>1.25</v>
      </c>
      <c r="O53" s="28" t="n">
        <f aca="false">M53*N53</f>
        <v>0</v>
      </c>
    </row>
    <row r="54" s="6" customFormat="true" ht="29.25" hidden="false" customHeight="true" outlineLevel="0" collapsed="false">
      <c r="A54" s="27" t="s">
        <v>50</v>
      </c>
      <c r="B54" s="18" t="s">
        <v>29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18" t="n">
        <f aca="false">SUM(C54:L54)</f>
        <v>0</v>
      </c>
      <c r="N54" s="19" t="n">
        <v>1.25</v>
      </c>
      <c r="O54" s="28" t="n">
        <f aca="false">M54*N54</f>
        <v>0</v>
      </c>
    </row>
    <row r="55" s="6" customFormat="true" ht="29.25" hidden="false" customHeight="true" outlineLevel="0" collapsed="false">
      <c r="A55" s="27" t="s">
        <v>50</v>
      </c>
      <c r="B55" s="18" t="s">
        <v>32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8" t="n">
        <f aca="false">SUM(C55:L55)</f>
        <v>0</v>
      </c>
      <c r="N55" s="19" t="n">
        <v>1.25</v>
      </c>
      <c r="O55" s="28" t="n">
        <f aca="false">M55*N55</f>
        <v>0</v>
      </c>
    </row>
    <row r="56" s="6" customFormat="true" ht="29.25" hidden="false" customHeight="true" outlineLevel="0" collapsed="false">
      <c r="A56" s="27" t="s">
        <v>50</v>
      </c>
      <c r="B56" s="18" t="s">
        <v>35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8" t="n">
        <f aca="false">SUM(C56:L56)</f>
        <v>0</v>
      </c>
      <c r="N56" s="19" t="n">
        <v>1.25</v>
      </c>
      <c r="O56" s="28" t="n">
        <f aca="false">M56*N56</f>
        <v>0</v>
      </c>
    </row>
    <row r="57" s="6" customFormat="true" ht="29.25" hidden="false" customHeight="true" outlineLevel="0" collapsed="false">
      <c r="A57" s="27" t="s">
        <v>50</v>
      </c>
      <c r="B57" s="18" t="s">
        <v>52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18" t="n">
        <f aca="false">SUM(C57:L57)</f>
        <v>0</v>
      </c>
      <c r="N57" s="19" t="n">
        <v>1.25</v>
      </c>
      <c r="O57" s="28" t="n">
        <f aca="false">M57*N57</f>
        <v>0</v>
      </c>
    </row>
    <row r="58" s="6" customFormat="true" ht="29.25" hidden="false" customHeight="true" outlineLevel="0" collapsed="false">
      <c r="A58" s="29" t="s">
        <v>53</v>
      </c>
      <c r="B58" s="30" t="s">
        <v>54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0" t="n">
        <f aca="false">SUM(C58:L58)</f>
        <v>0</v>
      </c>
      <c r="N58" s="32" t="n">
        <v>0.75</v>
      </c>
      <c r="O58" s="33" t="n">
        <f aca="false">M58*N58</f>
        <v>0</v>
      </c>
    </row>
    <row r="59" s="6" customFormat="true" ht="29.25" hidden="false" customHeight="true" outlineLevel="0" collapsed="false">
      <c r="C59" s="8"/>
      <c r="D59" s="8"/>
      <c r="E59" s="8"/>
      <c r="F59" s="8"/>
      <c r="G59" s="8"/>
      <c r="H59" s="8"/>
      <c r="I59" s="8"/>
      <c r="J59" s="8"/>
      <c r="K59" s="8"/>
      <c r="L59" s="8"/>
      <c r="M59" s="6" t="n">
        <f aca="false">SUM(M49:M58)</f>
        <v>0</v>
      </c>
      <c r="N59" s="7"/>
      <c r="O59" s="35" t="n">
        <f aca="false">SUM(O49:O58)</f>
        <v>0</v>
      </c>
    </row>
    <row r="60" s="6" customFormat="true" ht="29.25" hidden="false" customHeight="true" outlineLevel="0" collapsed="false">
      <c r="A60" s="6" t="s">
        <v>55</v>
      </c>
      <c r="C60" s="8"/>
      <c r="D60" s="8"/>
      <c r="E60" s="8"/>
      <c r="F60" s="8"/>
      <c r="G60" s="8"/>
      <c r="H60" s="8"/>
      <c r="I60" s="8"/>
      <c r="J60" s="8"/>
      <c r="K60" s="8"/>
      <c r="L60" s="8"/>
      <c r="N60" s="7"/>
      <c r="O60" s="8"/>
    </row>
    <row r="61" s="26" customFormat="true" ht="29.25" hidden="false" customHeight="true" outlineLevel="0" collapsed="false">
      <c r="A61" s="21" t="s">
        <v>5</v>
      </c>
      <c r="B61" s="22" t="s">
        <v>6</v>
      </c>
      <c r="C61" s="23" t="s">
        <v>47</v>
      </c>
      <c r="D61" s="23" t="s">
        <v>48</v>
      </c>
      <c r="E61" s="23" t="s">
        <v>49</v>
      </c>
      <c r="F61" s="23"/>
      <c r="G61" s="23"/>
      <c r="H61" s="23"/>
      <c r="I61" s="23"/>
      <c r="J61" s="23"/>
      <c r="K61" s="23"/>
      <c r="L61" s="23"/>
      <c r="M61" s="22" t="s">
        <v>17</v>
      </c>
      <c r="N61" s="24" t="s">
        <v>18</v>
      </c>
      <c r="O61" s="25" t="s">
        <v>19</v>
      </c>
    </row>
    <row r="62" s="6" customFormat="true" ht="29.25" hidden="false" customHeight="true" outlineLevel="0" collapsed="false">
      <c r="A62" s="27" t="s">
        <v>56</v>
      </c>
      <c r="B62" s="18" t="s">
        <v>32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18" t="n">
        <f aca="false">SUM(C62:L62)</f>
        <v>0</v>
      </c>
      <c r="N62" s="19" t="n">
        <v>4.4</v>
      </c>
      <c r="O62" s="28" t="n">
        <f aca="false">M62*N62</f>
        <v>0</v>
      </c>
    </row>
    <row r="63" s="6" customFormat="true" ht="29.25" hidden="false" customHeight="true" outlineLevel="0" collapsed="false">
      <c r="A63" s="27" t="s">
        <v>56</v>
      </c>
      <c r="B63" s="18" t="s">
        <v>31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18" t="n">
        <f aca="false">SUM(C63:L63)</f>
        <v>0</v>
      </c>
      <c r="N63" s="19" t="n">
        <v>4.4</v>
      </c>
      <c r="O63" s="28" t="n">
        <f aca="false">M63*N63</f>
        <v>0</v>
      </c>
    </row>
    <row r="64" s="6" customFormat="true" ht="29.25" hidden="false" customHeight="true" outlineLevel="0" collapsed="false">
      <c r="A64" s="27" t="s">
        <v>56</v>
      </c>
      <c r="B64" s="18" t="s">
        <v>34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18" t="n">
        <f aca="false">SUM(C64:L64)</f>
        <v>0</v>
      </c>
      <c r="N64" s="19" t="n">
        <v>4.4</v>
      </c>
      <c r="O64" s="28" t="n">
        <f aca="false">M64*N64</f>
        <v>0</v>
      </c>
    </row>
    <row r="65" s="6" customFormat="true" ht="29.25" hidden="false" customHeight="true" outlineLevel="0" collapsed="false">
      <c r="A65" s="27" t="s">
        <v>56</v>
      </c>
      <c r="B65" s="18" t="s">
        <v>30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18" t="n">
        <f aca="false">SUM(C65:L65)</f>
        <v>0</v>
      </c>
      <c r="N65" s="19" t="n">
        <v>4.4</v>
      </c>
      <c r="O65" s="28" t="n">
        <f aca="false">M65*N65</f>
        <v>0</v>
      </c>
    </row>
    <row r="66" s="6" customFormat="true" ht="29.25" hidden="false" customHeight="true" outlineLevel="0" collapsed="false">
      <c r="A66" s="29" t="s">
        <v>56</v>
      </c>
      <c r="B66" s="30" t="s">
        <v>33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0" t="n">
        <f aca="false">SUM(C66:L66)</f>
        <v>0</v>
      </c>
      <c r="N66" s="32" t="n">
        <v>4.4</v>
      </c>
      <c r="O66" s="33" t="n">
        <f aca="false">M66*N66</f>
        <v>0</v>
      </c>
    </row>
    <row r="67" s="6" customFormat="true" ht="29.25" hidden="false" customHeight="true" outlineLevel="0" collapsed="false">
      <c r="C67" s="8"/>
      <c r="D67" s="8"/>
      <c r="E67" s="8"/>
      <c r="F67" s="8"/>
      <c r="G67" s="8"/>
      <c r="H67" s="8"/>
      <c r="I67" s="8"/>
      <c r="J67" s="8"/>
      <c r="K67" s="8"/>
      <c r="L67" s="8"/>
      <c r="M67" s="6" t="n">
        <f aca="false">SUM(M62:M66)</f>
        <v>0</v>
      </c>
      <c r="N67" s="7"/>
      <c r="O67" s="35" t="n">
        <f aca="false">SUM(O62:O66)</f>
        <v>0</v>
      </c>
    </row>
    <row r="68" s="6" customFormat="true" ht="29.25" hidden="false" customHeight="true" outlineLevel="0" collapsed="false">
      <c r="A68" s="6" t="s">
        <v>57</v>
      </c>
      <c r="C68" s="8"/>
      <c r="D68" s="8"/>
      <c r="E68" s="8"/>
      <c r="F68" s="8"/>
      <c r="G68" s="8"/>
      <c r="H68" s="8"/>
      <c r="I68" s="8"/>
      <c r="J68" s="8"/>
      <c r="K68" s="8"/>
      <c r="L68" s="8"/>
      <c r="N68" s="7"/>
      <c r="O68" s="8"/>
    </row>
    <row r="69" s="26" customFormat="true" ht="29.25" hidden="false" customHeight="true" outlineLevel="0" collapsed="false">
      <c r="A69" s="21" t="s">
        <v>5</v>
      </c>
      <c r="B69" s="22" t="s">
        <v>6</v>
      </c>
      <c r="C69" s="22" t="s">
        <v>58</v>
      </c>
      <c r="D69" s="23"/>
      <c r="E69" s="23"/>
      <c r="F69" s="23"/>
      <c r="G69" s="23"/>
      <c r="H69" s="23"/>
      <c r="I69" s="23"/>
      <c r="J69" s="23"/>
      <c r="K69" s="23"/>
      <c r="L69" s="23"/>
      <c r="M69" s="22" t="s">
        <v>17</v>
      </c>
      <c r="N69" s="24" t="s">
        <v>18</v>
      </c>
      <c r="O69" s="25" t="s">
        <v>19</v>
      </c>
    </row>
    <row r="70" s="6" customFormat="true" ht="29.25" hidden="false" customHeight="true" outlineLevel="0" collapsed="false">
      <c r="A70" s="27" t="s">
        <v>59</v>
      </c>
      <c r="B70" s="18" t="s">
        <v>51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18" t="n">
        <f aca="false">SUM(C70:L70)</f>
        <v>0</v>
      </c>
      <c r="N70" s="19" t="n">
        <v>0.95</v>
      </c>
      <c r="O70" s="28" t="n">
        <f aca="false">M70*N70</f>
        <v>0</v>
      </c>
    </row>
    <row r="71" s="6" customFormat="true" ht="29.25" hidden="false" customHeight="true" outlineLevel="0" collapsed="false">
      <c r="A71" s="29" t="s">
        <v>59</v>
      </c>
      <c r="B71" s="30" t="s">
        <v>60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0" t="n">
        <f aca="false">SUM(C71:L71)</f>
        <v>0</v>
      </c>
      <c r="N71" s="32" t="n">
        <v>0.95</v>
      </c>
      <c r="O71" s="33" t="n">
        <f aca="false">M71*N71</f>
        <v>0</v>
      </c>
    </row>
    <row r="72" s="6" customFormat="true" ht="29.25" hidden="false" customHeight="true" outlineLevel="0" collapsed="false">
      <c r="C72" s="8"/>
      <c r="D72" s="8"/>
      <c r="E72" s="8"/>
      <c r="F72" s="8"/>
      <c r="G72" s="8"/>
      <c r="H72" s="8"/>
      <c r="I72" s="8"/>
      <c r="J72" s="8"/>
      <c r="K72" s="8"/>
      <c r="L72" s="8"/>
      <c r="M72" s="6" t="n">
        <f aca="false">SUM(M70:M71)</f>
        <v>0</v>
      </c>
      <c r="N72" s="7"/>
      <c r="O72" s="35" t="n">
        <f aca="false">SUM(O70:O71)</f>
        <v>0</v>
      </c>
    </row>
    <row r="73" s="6" customFormat="true" ht="29.25" hidden="false" customHeight="true" outlineLevel="0" collapsed="false">
      <c r="A73" s="6" t="s">
        <v>61</v>
      </c>
      <c r="C73" s="8"/>
      <c r="D73" s="8"/>
      <c r="E73" s="8"/>
      <c r="F73" s="8"/>
      <c r="G73" s="8"/>
      <c r="H73" s="8"/>
      <c r="I73" s="8"/>
      <c r="J73" s="8"/>
      <c r="K73" s="8"/>
      <c r="L73" s="8"/>
      <c r="N73" s="7"/>
      <c r="O73" s="8"/>
    </row>
    <row r="74" s="26" customFormat="true" ht="29.25" hidden="false" customHeight="true" outlineLevel="0" collapsed="false">
      <c r="A74" s="21" t="s">
        <v>5</v>
      </c>
      <c r="B74" s="22" t="s">
        <v>6</v>
      </c>
      <c r="C74" s="23" t="s">
        <v>62</v>
      </c>
      <c r="D74" s="23" t="s">
        <v>63</v>
      </c>
      <c r="E74" s="23"/>
      <c r="F74" s="23"/>
      <c r="G74" s="23"/>
      <c r="H74" s="23"/>
      <c r="I74" s="23"/>
      <c r="J74" s="23"/>
      <c r="K74" s="23"/>
      <c r="L74" s="23"/>
      <c r="M74" s="22" t="s">
        <v>17</v>
      </c>
      <c r="N74" s="24" t="s">
        <v>18</v>
      </c>
      <c r="O74" s="25" t="s">
        <v>19</v>
      </c>
    </row>
    <row r="75" s="6" customFormat="true" ht="29.25" hidden="false" customHeight="true" outlineLevel="0" collapsed="false">
      <c r="A75" s="29" t="s">
        <v>64</v>
      </c>
      <c r="B75" s="30" t="s">
        <v>65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0" t="n">
        <f aca="false">SUM(C75:L75)</f>
        <v>0</v>
      </c>
      <c r="N75" s="32" t="n">
        <v>2.1</v>
      </c>
      <c r="O75" s="33" t="n">
        <f aca="false">M75*N75</f>
        <v>0</v>
      </c>
    </row>
    <row r="76" s="6" customFormat="true" ht="29.25" hidden="false" customHeight="true" outlineLevel="0" collapsed="false">
      <c r="C76" s="8"/>
      <c r="D76" s="8"/>
      <c r="E76" s="8"/>
      <c r="F76" s="8"/>
      <c r="G76" s="8"/>
      <c r="H76" s="8"/>
      <c r="I76" s="8"/>
      <c r="J76" s="8"/>
      <c r="K76" s="8"/>
      <c r="L76" s="8"/>
      <c r="M76" s="6" t="n">
        <f aca="false">SUM(M75)</f>
        <v>0</v>
      </c>
      <c r="N76" s="7"/>
      <c r="O76" s="35" t="n">
        <f aca="false">SUM(O75)</f>
        <v>0</v>
      </c>
    </row>
    <row r="77" s="6" customFormat="true" ht="29.25" hidden="false" customHeight="true" outlineLevel="0" collapsed="false">
      <c r="A77" s="6" t="s">
        <v>66</v>
      </c>
      <c r="C77" s="8"/>
      <c r="D77" s="8"/>
      <c r="E77" s="8"/>
      <c r="F77" s="8"/>
      <c r="G77" s="8"/>
      <c r="H77" s="8"/>
      <c r="I77" s="8"/>
      <c r="J77" s="8"/>
      <c r="K77" s="8"/>
      <c r="L77" s="8"/>
      <c r="N77" s="7"/>
      <c r="O77" s="8"/>
    </row>
    <row r="78" s="26" customFormat="true" ht="29.25" hidden="false" customHeight="true" outlineLevel="0" collapsed="false">
      <c r="A78" s="21" t="s">
        <v>5</v>
      </c>
      <c r="B78" s="22" t="s">
        <v>6</v>
      </c>
      <c r="C78" s="23" t="s">
        <v>62</v>
      </c>
      <c r="D78" s="23" t="s">
        <v>63</v>
      </c>
      <c r="E78" s="23"/>
      <c r="F78" s="23"/>
      <c r="G78" s="23"/>
      <c r="H78" s="23"/>
      <c r="I78" s="23"/>
      <c r="J78" s="23"/>
      <c r="K78" s="23"/>
      <c r="L78" s="23"/>
      <c r="M78" s="22" t="s">
        <v>17</v>
      </c>
      <c r="N78" s="24" t="s">
        <v>18</v>
      </c>
      <c r="O78" s="25" t="s">
        <v>19</v>
      </c>
    </row>
    <row r="79" s="6" customFormat="true" ht="29.25" hidden="false" customHeight="true" outlineLevel="0" collapsed="false">
      <c r="A79" s="27" t="s">
        <v>67</v>
      </c>
      <c r="B79" s="18" t="s">
        <v>60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18" t="n">
        <f aca="false">SUM(C79:L79)</f>
        <v>0</v>
      </c>
      <c r="N79" s="19" t="n">
        <v>1.3</v>
      </c>
      <c r="O79" s="28" t="n">
        <f aca="false">M79*N79</f>
        <v>0</v>
      </c>
    </row>
    <row r="80" s="6" customFormat="true" ht="29.25" hidden="false" customHeight="true" outlineLevel="0" collapsed="false">
      <c r="A80" s="27" t="s">
        <v>67</v>
      </c>
      <c r="B80" s="18" t="s">
        <v>34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18" t="n">
        <f aca="false">SUM(C80:L80)</f>
        <v>0</v>
      </c>
      <c r="N80" s="19" t="n">
        <v>1.3</v>
      </c>
      <c r="O80" s="28" t="n">
        <f aca="false">M80*N80</f>
        <v>0</v>
      </c>
    </row>
    <row r="81" s="6" customFormat="true" ht="29.25" hidden="false" customHeight="true" outlineLevel="0" collapsed="false">
      <c r="A81" s="27" t="s">
        <v>67</v>
      </c>
      <c r="B81" s="18" t="s">
        <v>68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18" t="n">
        <f aca="false">SUM(C81:L81)</f>
        <v>0</v>
      </c>
      <c r="N81" s="19" t="n">
        <v>1.3</v>
      </c>
      <c r="O81" s="28" t="n">
        <f aca="false">M81*N81</f>
        <v>0</v>
      </c>
    </row>
    <row r="82" s="6" customFormat="true" ht="29.25" hidden="false" customHeight="true" outlineLevel="0" collapsed="false">
      <c r="A82" s="27" t="s">
        <v>67</v>
      </c>
      <c r="B82" s="18" t="s">
        <v>51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18" t="n">
        <f aca="false">SUM(C82:L82)</f>
        <v>0</v>
      </c>
      <c r="N82" s="19" t="n">
        <v>1.3</v>
      </c>
      <c r="O82" s="28" t="n">
        <f aca="false">M82*N82</f>
        <v>0</v>
      </c>
    </row>
    <row r="83" s="6" customFormat="true" ht="29.25" hidden="false" customHeight="true" outlineLevel="0" collapsed="false">
      <c r="A83" s="29" t="s">
        <v>67</v>
      </c>
      <c r="B83" s="30" t="s">
        <v>69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0" t="n">
        <f aca="false">SUM(C83:L83)</f>
        <v>0</v>
      </c>
      <c r="N83" s="32" t="n">
        <v>1.3</v>
      </c>
      <c r="O83" s="33" t="n">
        <f aca="false">M83*N83</f>
        <v>0</v>
      </c>
    </row>
    <row r="84" s="6" customFormat="true" ht="29.25" hidden="false" customHeight="true" outlineLevel="0" collapsed="false">
      <c r="C84" s="8"/>
      <c r="D84" s="8"/>
      <c r="E84" s="8"/>
      <c r="F84" s="8"/>
      <c r="G84" s="8"/>
      <c r="H84" s="8"/>
      <c r="I84" s="8"/>
      <c r="J84" s="8"/>
      <c r="K84" s="8"/>
      <c r="L84" s="8"/>
      <c r="M84" s="6" t="n">
        <f aca="false">SUM(M79:M83)</f>
        <v>0</v>
      </c>
      <c r="N84" s="7"/>
      <c r="O84" s="35" t="n">
        <f aca="false">SUM(O79:O83)</f>
        <v>0</v>
      </c>
    </row>
    <row r="85" s="6" customFormat="true" ht="29.25" hidden="false" customHeight="true" outlineLevel="0" collapsed="false">
      <c r="A85" s="6" t="s">
        <v>70</v>
      </c>
      <c r="C85" s="8"/>
      <c r="D85" s="8"/>
      <c r="E85" s="8"/>
      <c r="F85" s="8"/>
      <c r="G85" s="8"/>
      <c r="H85" s="8"/>
      <c r="I85" s="8"/>
      <c r="J85" s="8"/>
      <c r="K85" s="8"/>
      <c r="L85" s="8"/>
      <c r="N85" s="7"/>
      <c r="O85" s="8"/>
    </row>
    <row r="86" s="26" customFormat="true" ht="29.25" hidden="false" customHeight="true" outlineLevel="0" collapsed="false">
      <c r="A86" s="21" t="s">
        <v>5</v>
      </c>
      <c r="B86" s="22" t="s">
        <v>6</v>
      </c>
      <c r="C86" s="23" t="s">
        <v>7</v>
      </c>
      <c r="D86" s="23" t="s">
        <v>8</v>
      </c>
      <c r="E86" s="23" t="s">
        <v>9</v>
      </c>
      <c r="F86" s="23" t="s">
        <v>10</v>
      </c>
      <c r="G86" s="23" t="s">
        <v>11</v>
      </c>
      <c r="H86" s="23" t="s">
        <v>12</v>
      </c>
      <c r="I86" s="23" t="s">
        <v>13</v>
      </c>
      <c r="J86" s="23" t="s">
        <v>14</v>
      </c>
      <c r="K86" s="23" t="s">
        <v>15</v>
      </c>
      <c r="L86" s="23" t="s">
        <v>16</v>
      </c>
      <c r="M86" s="22" t="s">
        <v>17</v>
      </c>
      <c r="N86" s="24" t="s">
        <v>18</v>
      </c>
      <c r="O86" s="25" t="s">
        <v>19</v>
      </c>
    </row>
    <row r="87" s="6" customFormat="true" ht="29.25" hidden="false" customHeight="true" outlineLevel="0" collapsed="false">
      <c r="A87" s="27" t="s">
        <v>71</v>
      </c>
      <c r="B87" s="18" t="s">
        <v>45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18" t="n">
        <f aca="false">SUM(C87:L87)</f>
        <v>0</v>
      </c>
      <c r="N87" s="19" t="n">
        <v>5.2</v>
      </c>
      <c r="O87" s="28" t="n">
        <f aca="false">M87*N87</f>
        <v>0</v>
      </c>
    </row>
    <row r="88" s="6" customFormat="true" ht="29.25" hidden="false" customHeight="true" outlineLevel="0" collapsed="false">
      <c r="A88" s="27" t="s">
        <v>71</v>
      </c>
      <c r="B88" s="18" t="s">
        <v>21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18" t="n">
        <f aca="false">SUM(C88:L88)</f>
        <v>0</v>
      </c>
      <c r="N88" s="19" t="n">
        <v>5.2</v>
      </c>
      <c r="O88" s="28" t="n">
        <f aca="false">M88*N88</f>
        <v>0</v>
      </c>
    </row>
    <row r="89" s="6" customFormat="true" ht="29.25" hidden="false" customHeight="true" outlineLevel="0" collapsed="false">
      <c r="A89" s="27" t="s">
        <v>71</v>
      </c>
      <c r="B89" s="18" t="s">
        <v>25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18" t="n">
        <f aca="false">SUM(C89:L89)</f>
        <v>0</v>
      </c>
      <c r="N89" s="19" t="n">
        <v>5.2</v>
      </c>
      <c r="O89" s="28" t="n">
        <f aca="false">M89*N89</f>
        <v>0</v>
      </c>
    </row>
    <row r="90" s="6" customFormat="true" ht="29.25" hidden="false" customHeight="true" outlineLevel="0" collapsed="false">
      <c r="A90" s="29" t="s">
        <v>71</v>
      </c>
      <c r="B90" s="30" t="s">
        <v>72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0" t="n">
        <f aca="false">SUM(C90:L90)</f>
        <v>0</v>
      </c>
      <c r="N90" s="32" t="n">
        <v>5.2</v>
      </c>
      <c r="O90" s="33" t="n">
        <f aca="false">M90*N90</f>
        <v>0</v>
      </c>
    </row>
    <row r="91" s="6" customFormat="true" ht="29.25" hidden="false" customHeight="true" outlineLevel="0" collapsed="false">
      <c r="C91" s="8"/>
      <c r="D91" s="8"/>
      <c r="E91" s="8"/>
      <c r="F91" s="8"/>
      <c r="G91" s="8"/>
      <c r="H91" s="8"/>
      <c r="I91" s="8"/>
      <c r="J91" s="8"/>
      <c r="K91" s="8"/>
      <c r="L91" s="8"/>
      <c r="M91" s="6" t="n">
        <f aca="false">SUM(M87:M90)</f>
        <v>0</v>
      </c>
      <c r="N91" s="7"/>
      <c r="O91" s="35" t="n">
        <f aca="false">SUM(O87:O90)</f>
        <v>0</v>
      </c>
    </row>
    <row r="92" s="6" customFormat="true" ht="29.25" hidden="false" customHeight="true" outlineLevel="0" collapsed="false">
      <c r="A92" s="6" t="s">
        <v>73</v>
      </c>
      <c r="C92" s="8"/>
      <c r="D92" s="8"/>
      <c r="E92" s="8"/>
      <c r="F92" s="8"/>
      <c r="G92" s="8"/>
      <c r="H92" s="8"/>
      <c r="I92" s="8"/>
      <c r="J92" s="8"/>
      <c r="K92" s="8"/>
      <c r="L92" s="8"/>
      <c r="N92" s="7"/>
      <c r="O92" s="8"/>
    </row>
    <row r="93" s="26" customFormat="true" ht="29.25" hidden="false" customHeight="true" outlineLevel="0" collapsed="false">
      <c r="A93" s="21" t="s">
        <v>5</v>
      </c>
      <c r="B93" s="22" t="s">
        <v>6</v>
      </c>
      <c r="C93" s="23" t="s">
        <v>7</v>
      </c>
      <c r="D93" s="23" t="s">
        <v>8</v>
      </c>
      <c r="E93" s="23" t="s">
        <v>9</v>
      </c>
      <c r="F93" s="23" t="s">
        <v>10</v>
      </c>
      <c r="G93" s="23" t="s">
        <v>11</v>
      </c>
      <c r="H93" s="23" t="s">
        <v>12</v>
      </c>
      <c r="I93" s="23" t="s">
        <v>13</v>
      </c>
      <c r="J93" s="23" t="s">
        <v>14</v>
      </c>
      <c r="K93" s="23" t="s">
        <v>15</v>
      </c>
      <c r="L93" s="23" t="s">
        <v>16</v>
      </c>
      <c r="M93" s="22" t="s">
        <v>17</v>
      </c>
      <c r="N93" s="24" t="s">
        <v>18</v>
      </c>
      <c r="O93" s="25" t="s">
        <v>19</v>
      </c>
    </row>
    <row r="94" s="6" customFormat="true" ht="29.25" hidden="false" customHeight="true" outlineLevel="0" collapsed="false">
      <c r="A94" s="27" t="s">
        <v>74</v>
      </c>
      <c r="B94" s="18" t="s">
        <v>32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18" t="n">
        <f aca="false">SUM(C94:L94)</f>
        <v>0</v>
      </c>
      <c r="N94" s="19" t="n">
        <v>2.95</v>
      </c>
      <c r="O94" s="28" t="n">
        <f aca="false">M94*N94</f>
        <v>0</v>
      </c>
    </row>
    <row r="95" s="6" customFormat="true" ht="29.25" hidden="false" customHeight="true" outlineLevel="0" collapsed="false">
      <c r="A95" s="29" t="s">
        <v>74</v>
      </c>
      <c r="B95" s="30" t="s">
        <v>31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0" t="n">
        <f aca="false">SUM(C95:L95)</f>
        <v>0</v>
      </c>
      <c r="N95" s="32" t="n">
        <v>2.95</v>
      </c>
      <c r="O95" s="33" t="n">
        <f aca="false">M95*N95</f>
        <v>0</v>
      </c>
    </row>
    <row r="96" s="6" customFormat="true" ht="29.25" hidden="false" customHeight="true" outlineLevel="0" collapsed="false">
      <c r="C96" s="8"/>
      <c r="D96" s="8"/>
      <c r="E96" s="8"/>
      <c r="F96" s="8"/>
      <c r="G96" s="8"/>
      <c r="H96" s="8"/>
      <c r="I96" s="8"/>
      <c r="J96" s="8"/>
      <c r="K96" s="8"/>
      <c r="L96" s="8"/>
      <c r="M96" s="6" t="n">
        <f aca="false">SUM(M94:M95)</f>
        <v>0</v>
      </c>
      <c r="N96" s="7"/>
      <c r="O96" s="35" t="n">
        <f aca="false">SUM(O94:O95)</f>
        <v>0</v>
      </c>
    </row>
    <row r="97" s="6" customFormat="true" ht="29.25" hidden="false" customHeight="true" outlineLevel="0" collapsed="false">
      <c r="A97" s="6" t="s">
        <v>75</v>
      </c>
      <c r="C97" s="8"/>
      <c r="D97" s="8"/>
      <c r="E97" s="8"/>
      <c r="F97" s="8"/>
      <c r="G97" s="8"/>
      <c r="H97" s="8"/>
      <c r="I97" s="8"/>
      <c r="J97" s="8"/>
      <c r="K97" s="8"/>
      <c r="L97" s="8"/>
      <c r="N97" s="7"/>
      <c r="O97" s="8"/>
    </row>
    <row r="98" s="26" customFormat="true" ht="29.25" hidden="false" customHeight="true" outlineLevel="0" collapsed="false">
      <c r="A98" s="21" t="s">
        <v>5</v>
      </c>
      <c r="B98" s="22" t="s">
        <v>6</v>
      </c>
      <c r="C98" s="23" t="s">
        <v>7</v>
      </c>
      <c r="D98" s="23" t="s">
        <v>8</v>
      </c>
      <c r="E98" s="23" t="s">
        <v>9</v>
      </c>
      <c r="F98" s="23" t="s">
        <v>10</v>
      </c>
      <c r="G98" s="23" t="s">
        <v>11</v>
      </c>
      <c r="H98" s="23" t="s">
        <v>12</v>
      </c>
      <c r="I98" s="23" t="s">
        <v>13</v>
      </c>
      <c r="J98" s="23" t="s">
        <v>14</v>
      </c>
      <c r="K98" s="23" t="s">
        <v>15</v>
      </c>
      <c r="L98" s="23" t="s">
        <v>16</v>
      </c>
      <c r="M98" s="22" t="s">
        <v>17</v>
      </c>
      <c r="N98" s="24" t="s">
        <v>18</v>
      </c>
      <c r="O98" s="25" t="s">
        <v>19</v>
      </c>
    </row>
    <row r="99" s="6" customFormat="true" ht="29.25" hidden="false" customHeight="true" outlineLevel="0" collapsed="false">
      <c r="A99" s="27" t="s">
        <v>76</v>
      </c>
      <c r="B99" s="18" t="s">
        <v>32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18" t="n">
        <f aca="false">SUM(C99:L99)</f>
        <v>0</v>
      </c>
      <c r="N99" s="19" t="n">
        <v>4.32</v>
      </c>
      <c r="O99" s="28" t="n">
        <f aca="false">M99*N99</f>
        <v>0</v>
      </c>
    </row>
    <row r="100" s="6" customFormat="true" ht="29.25" hidden="false" customHeight="true" outlineLevel="0" collapsed="false">
      <c r="A100" s="29" t="s">
        <v>76</v>
      </c>
      <c r="B100" s="30" t="s">
        <v>31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0" t="n">
        <f aca="false">SUM(C100:L100)</f>
        <v>0</v>
      </c>
      <c r="N100" s="32" t="n">
        <v>4.32</v>
      </c>
      <c r="O100" s="33" t="n">
        <f aca="false">M100*N100</f>
        <v>0</v>
      </c>
    </row>
    <row r="101" s="6" customFormat="true" ht="29.25" hidden="false" customHeight="true" outlineLevel="0" collapsed="false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6" t="n">
        <f aca="false">SUM(M99:M100)</f>
        <v>0</v>
      </c>
      <c r="N101" s="7"/>
      <c r="O101" s="35" t="n">
        <f aca="false">SUM(O99:O100)</f>
        <v>0</v>
      </c>
    </row>
    <row r="102" s="6" customFormat="true" ht="29.25" hidden="false" customHeight="true" outlineLevel="0" collapsed="false">
      <c r="A102" s="6" t="s">
        <v>77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N102" s="7"/>
      <c r="O102" s="8"/>
    </row>
    <row r="103" s="26" customFormat="true" ht="29.25" hidden="false" customHeight="true" outlineLevel="0" collapsed="false">
      <c r="A103" s="21" t="s">
        <v>5</v>
      </c>
      <c r="B103" s="22" t="s">
        <v>6</v>
      </c>
      <c r="C103" s="23" t="s">
        <v>7</v>
      </c>
      <c r="D103" s="23" t="s">
        <v>8</v>
      </c>
      <c r="E103" s="23" t="s">
        <v>9</v>
      </c>
      <c r="F103" s="23" t="s">
        <v>10</v>
      </c>
      <c r="G103" s="23" t="s">
        <v>11</v>
      </c>
      <c r="H103" s="23" t="s">
        <v>12</v>
      </c>
      <c r="I103" s="23" t="s">
        <v>13</v>
      </c>
      <c r="J103" s="23" t="s">
        <v>14</v>
      </c>
      <c r="K103" s="23" t="s">
        <v>15</v>
      </c>
      <c r="L103" s="23" t="s">
        <v>16</v>
      </c>
      <c r="M103" s="22" t="s">
        <v>17</v>
      </c>
      <c r="N103" s="24" t="s">
        <v>18</v>
      </c>
      <c r="O103" s="25" t="s">
        <v>19</v>
      </c>
    </row>
    <row r="104" s="6" customFormat="true" ht="29.25" hidden="false" customHeight="true" outlineLevel="0" collapsed="false">
      <c r="A104" s="27" t="s">
        <v>78</v>
      </c>
      <c r="B104" s="18" t="s">
        <v>32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18" t="n">
        <f aca="false">SUM(C104:L104)</f>
        <v>0</v>
      </c>
      <c r="N104" s="19" t="n">
        <v>4.32</v>
      </c>
      <c r="O104" s="28" t="n">
        <f aca="false">M104*N104</f>
        <v>0</v>
      </c>
    </row>
    <row r="105" s="6" customFormat="true" ht="29.25" hidden="false" customHeight="true" outlineLevel="0" collapsed="false">
      <c r="A105" s="29" t="s">
        <v>78</v>
      </c>
      <c r="B105" s="30" t="s">
        <v>31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0" t="n">
        <f aca="false">SUM(C105:L105)</f>
        <v>0</v>
      </c>
      <c r="N105" s="32" t="n">
        <v>4.32</v>
      </c>
      <c r="O105" s="33" t="n">
        <f aca="false">M105*N105</f>
        <v>0</v>
      </c>
    </row>
    <row r="106" s="6" customFormat="true" ht="29.25" hidden="false" customHeight="true" outlineLevel="0" collapsed="false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6" t="n">
        <f aca="false">SUM(M104:M105)</f>
        <v>0</v>
      </c>
      <c r="N106" s="7"/>
      <c r="O106" s="35" t="n">
        <f aca="false">SUM(O104:O105)</f>
        <v>0</v>
      </c>
    </row>
    <row r="107" s="6" customFormat="true" ht="29.25" hidden="false" customHeight="true" outlineLevel="0" collapsed="false">
      <c r="A107" s="6" t="s">
        <v>79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N107" s="7"/>
      <c r="O107" s="8"/>
    </row>
    <row r="108" s="26" customFormat="true" ht="29.25" hidden="false" customHeight="true" outlineLevel="0" collapsed="false">
      <c r="A108" s="21" t="s">
        <v>5</v>
      </c>
      <c r="B108" s="22" t="s">
        <v>6</v>
      </c>
      <c r="C108" s="23" t="s">
        <v>7</v>
      </c>
      <c r="D108" s="23" t="s">
        <v>8</v>
      </c>
      <c r="E108" s="23" t="s">
        <v>9</v>
      </c>
      <c r="F108" s="23" t="s">
        <v>10</v>
      </c>
      <c r="G108" s="23" t="s">
        <v>11</v>
      </c>
      <c r="H108" s="23" t="s">
        <v>12</v>
      </c>
      <c r="I108" s="23" t="s">
        <v>13</v>
      </c>
      <c r="J108" s="23" t="s">
        <v>14</v>
      </c>
      <c r="K108" s="23" t="s">
        <v>15</v>
      </c>
      <c r="L108" s="23" t="s">
        <v>16</v>
      </c>
      <c r="M108" s="22" t="s">
        <v>17</v>
      </c>
      <c r="N108" s="24" t="s">
        <v>18</v>
      </c>
      <c r="O108" s="25" t="s">
        <v>19</v>
      </c>
    </row>
    <row r="109" s="6" customFormat="true" ht="29.25" hidden="false" customHeight="true" outlineLevel="0" collapsed="false">
      <c r="A109" s="27" t="s">
        <v>80</v>
      </c>
      <c r="B109" s="18" t="s">
        <v>23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18" t="n">
        <f aca="false">SUM(C109:L109)</f>
        <v>0</v>
      </c>
      <c r="N109" s="19" t="n">
        <v>6.8</v>
      </c>
      <c r="O109" s="28" t="n">
        <f aca="false">M109*N109</f>
        <v>0</v>
      </c>
    </row>
    <row r="110" s="6" customFormat="true" ht="29.25" hidden="false" customHeight="true" outlineLevel="0" collapsed="false">
      <c r="A110" s="29" t="s">
        <v>80</v>
      </c>
      <c r="B110" s="30" t="s">
        <v>45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0" t="n">
        <f aca="false">SUM(C110:L110)</f>
        <v>0</v>
      </c>
      <c r="N110" s="32" t="n">
        <v>6.8</v>
      </c>
      <c r="O110" s="33" t="n">
        <f aca="false">M110*N110</f>
        <v>0</v>
      </c>
    </row>
    <row r="111" s="6" customFormat="true" ht="29.25" hidden="false" customHeight="true" outlineLevel="0" collapsed="false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6" t="n">
        <f aca="false">SUM(M109:M110)</f>
        <v>0</v>
      </c>
      <c r="N111" s="7"/>
      <c r="O111" s="35" t="n">
        <f aca="false">SUM(O109:O110)</f>
        <v>0</v>
      </c>
    </row>
    <row r="112" s="6" customFormat="true" ht="29.25" hidden="false" customHeight="true" outlineLevel="0" collapsed="false">
      <c r="A112" s="6" t="s">
        <v>81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N112" s="7"/>
      <c r="O112" s="8"/>
    </row>
    <row r="113" s="26" customFormat="true" ht="29.25" hidden="false" customHeight="true" outlineLevel="0" collapsed="false">
      <c r="A113" s="21" t="s">
        <v>5</v>
      </c>
      <c r="B113" s="22" t="s">
        <v>6</v>
      </c>
      <c r="C113" s="23" t="s">
        <v>7</v>
      </c>
      <c r="D113" s="23" t="s">
        <v>8</v>
      </c>
      <c r="E113" s="23" t="s">
        <v>9</v>
      </c>
      <c r="F113" s="23" t="s">
        <v>10</v>
      </c>
      <c r="G113" s="23" t="s">
        <v>11</v>
      </c>
      <c r="H113" s="23" t="s">
        <v>12</v>
      </c>
      <c r="I113" s="23" t="s">
        <v>13</v>
      </c>
      <c r="J113" s="23" t="s">
        <v>14</v>
      </c>
      <c r="K113" s="23" t="s">
        <v>15</v>
      </c>
      <c r="L113" s="23" t="s">
        <v>16</v>
      </c>
      <c r="M113" s="22" t="s">
        <v>17</v>
      </c>
      <c r="N113" s="24" t="s">
        <v>18</v>
      </c>
      <c r="O113" s="25" t="s">
        <v>19</v>
      </c>
    </row>
    <row r="114" s="6" customFormat="true" ht="29.25" hidden="false" customHeight="true" outlineLevel="0" collapsed="false">
      <c r="A114" s="27" t="s">
        <v>82</v>
      </c>
      <c r="B114" s="18" t="s">
        <v>32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18" t="n">
        <f aca="false">SUM(C114:L114)</f>
        <v>0</v>
      </c>
      <c r="N114" s="19" t="n">
        <v>8.99</v>
      </c>
      <c r="O114" s="28" t="n">
        <f aca="false">M114*N114</f>
        <v>0</v>
      </c>
    </row>
    <row r="115" s="6" customFormat="true" ht="29.25" hidden="false" customHeight="true" outlineLevel="0" collapsed="false">
      <c r="A115" s="29" t="s">
        <v>82</v>
      </c>
      <c r="B115" s="30" t="s">
        <v>68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0" t="n">
        <f aca="false">SUM(C115:L115)</f>
        <v>0</v>
      </c>
      <c r="N115" s="32" t="n">
        <v>8.99</v>
      </c>
      <c r="O115" s="33" t="n">
        <f aca="false">M115*N115</f>
        <v>0</v>
      </c>
    </row>
    <row r="116" s="6" customFormat="true" ht="29.25" hidden="false" customHeight="true" outlineLevel="0" collapsed="false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6" t="n">
        <f aca="false">SUM(M114:M115)</f>
        <v>0</v>
      </c>
      <c r="N116" s="7"/>
      <c r="O116" s="35" t="n">
        <f aca="false">SUM(O114:O115)</f>
        <v>0</v>
      </c>
    </row>
    <row r="117" s="6" customFormat="true" ht="29.25" hidden="false" customHeight="true" outlineLevel="0" collapsed="false">
      <c r="A117" s="6" t="s">
        <v>83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N117" s="7"/>
      <c r="O117" s="8"/>
    </row>
    <row r="118" s="26" customFormat="true" ht="29.25" hidden="false" customHeight="true" outlineLevel="0" collapsed="false">
      <c r="A118" s="21" t="s">
        <v>5</v>
      </c>
      <c r="B118" s="22" t="s">
        <v>6</v>
      </c>
      <c r="C118" s="23" t="s">
        <v>7</v>
      </c>
      <c r="D118" s="23" t="s">
        <v>8</v>
      </c>
      <c r="E118" s="23" t="s">
        <v>9</v>
      </c>
      <c r="F118" s="23" t="s">
        <v>10</v>
      </c>
      <c r="G118" s="23" t="s">
        <v>11</v>
      </c>
      <c r="H118" s="23" t="s">
        <v>12</v>
      </c>
      <c r="I118" s="23" t="s">
        <v>13</v>
      </c>
      <c r="J118" s="23" t="s">
        <v>14</v>
      </c>
      <c r="K118" s="23" t="s">
        <v>15</v>
      </c>
      <c r="L118" s="23" t="s">
        <v>16</v>
      </c>
      <c r="M118" s="22" t="s">
        <v>17</v>
      </c>
      <c r="N118" s="24" t="s">
        <v>18</v>
      </c>
      <c r="O118" s="25" t="s">
        <v>19</v>
      </c>
    </row>
    <row r="119" s="6" customFormat="true" ht="29.25" hidden="false" customHeight="true" outlineLevel="0" collapsed="false">
      <c r="A119" s="27" t="s">
        <v>84</v>
      </c>
      <c r="B119" s="18" t="s">
        <v>85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18" t="n">
        <f aca="false">SUM(C119:L119)</f>
        <v>0</v>
      </c>
      <c r="N119" s="19" t="n">
        <v>6.8</v>
      </c>
      <c r="O119" s="28" t="n">
        <f aca="false">M119*N119</f>
        <v>0</v>
      </c>
    </row>
    <row r="120" s="6" customFormat="true" ht="29.25" hidden="false" customHeight="true" outlineLevel="0" collapsed="false">
      <c r="A120" s="27" t="s">
        <v>84</v>
      </c>
      <c r="B120" s="18" t="s">
        <v>25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18" t="n">
        <f aca="false">SUM(C120:L120)</f>
        <v>0</v>
      </c>
      <c r="N120" s="19" t="n">
        <v>6.8</v>
      </c>
      <c r="O120" s="28" t="n">
        <f aca="false">M120*N120</f>
        <v>0</v>
      </c>
    </row>
    <row r="121" s="6" customFormat="true" ht="29.25" hidden="false" customHeight="true" outlineLevel="0" collapsed="false">
      <c r="A121" s="29" t="s">
        <v>84</v>
      </c>
      <c r="B121" s="30" t="s">
        <v>86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0" t="n">
        <f aca="false">SUM(C121:L121)</f>
        <v>0</v>
      </c>
      <c r="N121" s="32" t="n">
        <v>6.8</v>
      </c>
      <c r="O121" s="33" t="n">
        <f aca="false">M121*N121</f>
        <v>0</v>
      </c>
    </row>
    <row r="122" s="6" customFormat="true" ht="29.25" hidden="false" customHeight="true" outlineLevel="0" collapsed="false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6" t="n">
        <f aca="false">SUM(M119:M121)</f>
        <v>0</v>
      </c>
      <c r="N122" s="7"/>
      <c r="O122" s="35" t="n">
        <f aca="false">SUM(O119:O121)</f>
        <v>0</v>
      </c>
    </row>
    <row r="123" s="6" customFormat="true" ht="29.25" hidden="false" customHeight="true" outlineLevel="0" collapsed="false">
      <c r="A123" s="6" t="s">
        <v>87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N123" s="7"/>
      <c r="O123" s="8"/>
    </row>
    <row r="124" s="26" customFormat="true" ht="29.25" hidden="false" customHeight="true" outlineLevel="0" collapsed="false">
      <c r="A124" s="21" t="s">
        <v>5</v>
      </c>
      <c r="B124" s="22" t="s">
        <v>6</v>
      </c>
      <c r="C124" s="23" t="s">
        <v>7</v>
      </c>
      <c r="D124" s="23" t="s">
        <v>8</v>
      </c>
      <c r="E124" s="23" t="s">
        <v>9</v>
      </c>
      <c r="F124" s="23" t="s">
        <v>10</v>
      </c>
      <c r="G124" s="23" t="s">
        <v>11</v>
      </c>
      <c r="H124" s="23" t="s">
        <v>12</v>
      </c>
      <c r="I124" s="23" t="s">
        <v>13</v>
      </c>
      <c r="J124" s="23" t="s">
        <v>14</v>
      </c>
      <c r="K124" s="23" t="s">
        <v>15</v>
      </c>
      <c r="L124" s="23" t="s">
        <v>16</v>
      </c>
      <c r="M124" s="22" t="s">
        <v>17</v>
      </c>
      <c r="N124" s="24" t="s">
        <v>18</v>
      </c>
      <c r="O124" s="25" t="s">
        <v>19</v>
      </c>
    </row>
    <row r="125" s="6" customFormat="true" ht="29.25" hidden="false" customHeight="true" outlineLevel="0" collapsed="false">
      <c r="A125" s="27" t="s">
        <v>88</v>
      </c>
      <c r="B125" s="18" t="s">
        <v>89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18" t="n">
        <f aca="false">SUM(C125:L125)</f>
        <v>0</v>
      </c>
      <c r="N125" s="19" t="n">
        <v>7.25</v>
      </c>
      <c r="O125" s="28" t="n">
        <f aca="false">M125*N125</f>
        <v>0</v>
      </c>
    </row>
    <row r="126" s="6" customFormat="true" ht="29.25" hidden="false" customHeight="true" outlineLevel="0" collapsed="false">
      <c r="A126" s="29" t="s">
        <v>88</v>
      </c>
      <c r="B126" s="30" t="s">
        <v>90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0" t="n">
        <f aca="false">SUM(C126:L126)</f>
        <v>0</v>
      </c>
      <c r="N126" s="32" t="n">
        <v>7.25</v>
      </c>
      <c r="O126" s="33" t="n">
        <f aca="false">M126*N126</f>
        <v>0</v>
      </c>
    </row>
    <row r="127" s="6" customFormat="true" ht="29.25" hidden="false" customHeight="true" outlineLevel="0" collapsed="false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6" t="n">
        <f aca="false">SUM(M125:M126)</f>
        <v>0</v>
      </c>
      <c r="N127" s="7"/>
      <c r="O127" s="35" t="n">
        <f aca="false">SUM(O125:O126)</f>
        <v>0</v>
      </c>
    </row>
    <row r="128" s="6" customFormat="true" ht="29.25" hidden="false" customHeight="true" outlineLevel="0" collapsed="false">
      <c r="A128" s="6" t="s">
        <v>91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N128" s="7"/>
      <c r="O128" s="8"/>
    </row>
    <row r="129" s="26" customFormat="true" ht="29.25" hidden="false" customHeight="true" outlineLevel="0" collapsed="false">
      <c r="A129" s="21" t="s">
        <v>5</v>
      </c>
      <c r="B129" s="22" t="s">
        <v>6</v>
      </c>
      <c r="C129" s="23" t="s">
        <v>7</v>
      </c>
      <c r="D129" s="23" t="s">
        <v>8</v>
      </c>
      <c r="E129" s="23" t="s">
        <v>9</v>
      </c>
      <c r="F129" s="23" t="s">
        <v>10</v>
      </c>
      <c r="G129" s="23" t="s">
        <v>11</v>
      </c>
      <c r="H129" s="23" t="s">
        <v>12</v>
      </c>
      <c r="I129" s="23" t="s">
        <v>13</v>
      </c>
      <c r="J129" s="23" t="s">
        <v>14</v>
      </c>
      <c r="K129" s="23" t="s">
        <v>15</v>
      </c>
      <c r="L129" s="23" t="s">
        <v>16</v>
      </c>
      <c r="M129" s="22" t="s">
        <v>17</v>
      </c>
      <c r="N129" s="24" t="s">
        <v>18</v>
      </c>
      <c r="O129" s="25" t="s">
        <v>19</v>
      </c>
    </row>
    <row r="130" s="6" customFormat="true" ht="29.25" hidden="false" customHeight="true" outlineLevel="0" collapsed="false">
      <c r="A130" s="27" t="s">
        <v>92</v>
      </c>
      <c r="B130" s="18" t="s">
        <v>93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18" t="n">
        <f aca="false">SUM(C130:L130)</f>
        <v>0</v>
      </c>
      <c r="N130" s="19" t="n">
        <v>6.8</v>
      </c>
      <c r="O130" s="28" t="n">
        <f aca="false">M130*N130</f>
        <v>0</v>
      </c>
    </row>
    <row r="131" s="6" customFormat="true" ht="29.25" hidden="false" customHeight="true" outlineLevel="0" collapsed="false">
      <c r="A131" s="27" t="s">
        <v>92</v>
      </c>
      <c r="B131" s="18" t="s">
        <v>94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18" t="n">
        <f aca="false">SUM(C131:L131)</f>
        <v>0</v>
      </c>
      <c r="N131" s="19" t="n">
        <v>6.8</v>
      </c>
      <c r="O131" s="28" t="n">
        <f aca="false">M131*N131</f>
        <v>0</v>
      </c>
    </row>
    <row r="132" s="6" customFormat="true" ht="29.25" hidden="false" customHeight="true" outlineLevel="0" collapsed="false">
      <c r="A132" s="29" t="s">
        <v>92</v>
      </c>
      <c r="B132" s="30" t="s">
        <v>72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0" t="n">
        <f aca="false">SUM(C132:L132)</f>
        <v>0</v>
      </c>
      <c r="N132" s="32" t="n">
        <v>6.8</v>
      </c>
      <c r="O132" s="33" t="n">
        <f aca="false">M132*N132</f>
        <v>0</v>
      </c>
    </row>
    <row r="133" s="6" customFormat="true" ht="29.25" hidden="false" customHeight="true" outlineLevel="0" collapsed="false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6" t="n">
        <f aca="false">SUM(M130:M132)</f>
        <v>0</v>
      </c>
      <c r="N133" s="7"/>
      <c r="O133" s="35" t="n">
        <f aca="false">SUM(O130:O132)</f>
        <v>0</v>
      </c>
    </row>
    <row r="134" s="6" customFormat="true" ht="29.25" hidden="false" customHeight="true" outlineLevel="0" collapsed="false">
      <c r="A134" s="6" t="s">
        <v>95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N134" s="7"/>
      <c r="O134" s="8"/>
    </row>
    <row r="135" s="26" customFormat="true" ht="29.25" hidden="false" customHeight="true" outlineLevel="0" collapsed="false">
      <c r="A135" s="21" t="s">
        <v>5</v>
      </c>
      <c r="B135" s="22" t="s">
        <v>6</v>
      </c>
      <c r="C135" s="23" t="s">
        <v>7</v>
      </c>
      <c r="D135" s="23" t="s">
        <v>8</v>
      </c>
      <c r="E135" s="23" t="s">
        <v>9</v>
      </c>
      <c r="F135" s="23" t="s">
        <v>10</v>
      </c>
      <c r="G135" s="23" t="s">
        <v>11</v>
      </c>
      <c r="H135" s="23" t="s">
        <v>12</v>
      </c>
      <c r="I135" s="23" t="s">
        <v>13</v>
      </c>
      <c r="J135" s="23" t="s">
        <v>14</v>
      </c>
      <c r="K135" s="23" t="s">
        <v>15</v>
      </c>
      <c r="L135" s="23" t="s">
        <v>16</v>
      </c>
      <c r="M135" s="22" t="s">
        <v>17</v>
      </c>
      <c r="N135" s="24" t="s">
        <v>18</v>
      </c>
      <c r="O135" s="25" t="s">
        <v>19</v>
      </c>
    </row>
    <row r="136" s="6" customFormat="true" ht="29.25" hidden="false" customHeight="true" outlineLevel="0" collapsed="false">
      <c r="A136" s="27" t="s">
        <v>96</v>
      </c>
      <c r="B136" s="18" t="s">
        <v>23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18" t="n">
        <f aca="false">SUM(C136:L136)</f>
        <v>0</v>
      </c>
      <c r="N136" s="19" t="n">
        <v>7.1</v>
      </c>
      <c r="O136" s="28" t="n">
        <f aca="false">M136*N136</f>
        <v>0</v>
      </c>
    </row>
    <row r="137" s="6" customFormat="true" ht="29.25" hidden="false" customHeight="true" outlineLevel="0" collapsed="false">
      <c r="A137" s="29" t="s">
        <v>97</v>
      </c>
      <c r="B137" s="30" t="s">
        <v>21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0" t="n">
        <f aca="false">SUM(C137:L137)</f>
        <v>0</v>
      </c>
      <c r="N137" s="32" t="n">
        <v>7.1</v>
      </c>
      <c r="O137" s="33" t="n">
        <f aca="false">M137*N137</f>
        <v>0</v>
      </c>
    </row>
    <row r="138" s="6" customFormat="true" ht="29.25" hidden="false" customHeight="true" outlineLevel="0" collapsed="false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6" t="n">
        <f aca="false">SUM(M136:M137)</f>
        <v>0</v>
      </c>
      <c r="N138" s="7"/>
      <c r="O138" s="35" t="n">
        <f aca="false">SUM(O136:O137)</f>
        <v>0</v>
      </c>
    </row>
    <row r="139" s="6" customFormat="true" ht="29.25" hidden="false" customHeight="true" outlineLevel="0" collapsed="false">
      <c r="A139" s="6" t="s">
        <v>98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N139" s="7"/>
      <c r="O139" s="8"/>
    </row>
    <row r="140" s="26" customFormat="true" ht="29.25" hidden="false" customHeight="true" outlineLevel="0" collapsed="false">
      <c r="A140" s="21" t="s">
        <v>5</v>
      </c>
      <c r="B140" s="22" t="s">
        <v>6</v>
      </c>
      <c r="C140" s="23" t="s">
        <v>7</v>
      </c>
      <c r="D140" s="23" t="s">
        <v>8</v>
      </c>
      <c r="E140" s="23" t="s">
        <v>9</v>
      </c>
      <c r="F140" s="23" t="s">
        <v>10</v>
      </c>
      <c r="G140" s="23" t="s">
        <v>11</v>
      </c>
      <c r="H140" s="23" t="s">
        <v>12</v>
      </c>
      <c r="I140" s="23" t="s">
        <v>13</v>
      </c>
      <c r="J140" s="23" t="s">
        <v>14</v>
      </c>
      <c r="K140" s="23" t="s">
        <v>15</v>
      </c>
      <c r="L140" s="23" t="s">
        <v>16</v>
      </c>
      <c r="M140" s="22" t="s">
        <v>17</v>
      </c>
      <c r="N140" s="24" t="s">
        <v>18</v>
      </c>
      <c r="O140" s="25" t="s">
        <v>19</v>
      </c>
    </row>
    <row r="141" s="6" customFormat="true" ht="29.25" hidden="false" customHeight="true" outlineLevel="0" collapsed="false">
      <c r="A141" s="27" t="s">
        <v>99</v>
      </c>
      <c r="B141" s="18" t="s">
        <v>32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18" t="n">
        <f aca="false">SUM(C141:L141)</f>
        <v>0</v>
      </c>
      <c r="N141" s="19" t="n">
        <v>3.5</v>
      </c>
      <c r="O141" s="28" t="n">
        <f aca="false">M141*N141</f>
        <v>0</v>
      </c>
    </row>
    <row r="142" s="6" customFormat="true" ht="29.25" hidden="false" customHeight="true" outlineLevel="0" collapsed="false">
      <c r="A142" s="27" t="s">
        <v>99</v>
      </c>
      <c r="B142" s="18" t="s">
        <v>33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18" t="n">
        <f aca="false">SUM(C142:L142)</f>
        <v>0</v>
      </c>
      <c r="N142" s="19" t="n">
        <v>3.5</v>
      </c>
      <c r="O142" s="28" t="n">
        <f aca="false">M142*N142</f>
        <v>0</v>
      </c>
    </row>
    <row r="143" s="6" customFormat="true" ht="29.25" hidden="false" customHeight="true" outlineLevel="0" collapsed="false">
      <c r="A143" s="27" t="s">
        <v>99</v>
      </c>
      <c r="B143" s="18" t="s">
        <v>34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18" t="n">
        <f aca="false">SUM(C143:L143)</f>
        <v>0</v>
      </c>
      <c r="N143" s="19" t="n">
        <v>3.5</v>
      </c>
      <c r="O143" s="28" t="n">
        <f aca="false">M143*N143</f>
        <v>0</v>
      </c>
    </row>
    <row r="144" s="6" customFormat="true" ht="29.25" hidden="false" customHeight="true" outlineLevel="0" collapsed="false">
      <c r="A144" s="29" t="s">
        <v>99</v>
      </c>
      <c r="B144" s="30" t="s">
        <v>31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0" t="n">
        <f aca="false">SUM(C144:L144)</f>
        <v>0</v>
      </c>
      <c r="N144" s="32" t="n">
        <v>3.5</v>
      </c>
      <c r="O144" s="33" t="n">
        <f aca="false">M144*N144</f>
        <v>0</v>
      </c>
    </row>
    <row r="145" s="6" customFormat="true" ht="29.25" hidden="false" customHeight="true" outlineLevel="0" collapsed="false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6" t="n">
        <f aca="false">SUM(M141:M144)</f>
        <v>0</v>
      </c>
      <c r="N145" s="7"/>
      <c r="O145" s="35" t="n">
        <f aca="false">SUM(O141:O144)</f>
        <v>0</v>
      </c>
    </row>
    <row r="146" s="6" customFormat="true" ht="29.25" hidden="false" customHeight="true" outlineLevel="0" collapsed="false">
      <c r="A146" s="6" t="s">
        <v>100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N146" s="7"/>
      <c r="O146" s="8"/>
    </row>
    <row r="147" s="26" customFormat="true" ht="29.25" hidden="false" customHeight="true" outlineLevel="0" collapsed="false">
      <c r="A147" s="21" t="s">
        <v>5</v>
      </c>
      <c r="B147" s="22" t="s">
        <v>6</v>
      </c>
      <c r="C147" s="23" t="s">
        <v>7</v>
      </c>
      <c r="D147" s="23" t="s">
        <v>8</v>
      </c>
      <c r="E147" s="23" t="s">
        <v>9</v>
      </c>
      <c r="F147" s="23" t="s">
        <v>10</v>
      </c>
      <c r="G147" s="23" t="s">
        <v>11</v>
      </c>
      <c r="H147" s="23" t="s">
        <v>12</v>
      </c>
      <c r="I147" s="23" t="s">
        <v>13</v>
      </c>
      <c r="J147" s="23" t="s">
        <v>14</v>
      </c>
      <c r="K147" s="23" t="s">
        <v>15</v>
      </c>
      <c r="L147" s="23" t="s">
        <v>16</v>
      </c>
      <c r="M147" s="22" t="s">
        <v>17</v>
      </c>
      <c r="N147" s="24" t="s">
        <v>18</v>
      </c>
      <c r="O147" s="25" t="s">
        <v>19</v>
      </c>
    </row>
    <row r="148" s="6" customFormat="true" ht="29.25" hidden="false" customHeight="true" outlineLevel="0" collapsed="false">
      <c r="A148" s="27" t="s">
        <v>101</v>
      </c>
      <c r="B148" s="18" t="s">
        <v>32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18" t="n">
        <f aca="false">SUM(C148:L148)</f>
        <v>0</v>
      </c>
      <c r="N148" s="19" t="n">
        <v>4.3</v>
      </c>
      <c r="O148" s="28" t="n">
        <f aca="false">M148*N148</f>
        <v>0</v>
      </c>
    </row>
    <row r="149" s="6" customFormat="true" ht="29.25" hidden="false" customHeight="true" outlineLevel="0" collapsed="false">
      <c r="A149" s="29" t="s">
        <v>101</v>
      </c>
      <c r="B149" s="30" t="s">
        <v>34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0" t="n">
        <f aca="false">SUM(C149:L149)</f>
        <v>0</v>
      </c>
      <c r="N149" s="32" t="n">
        <v>4.3</v>
      </c>
      <c r="O149" s="33" t="n">
        <f aca="false">M149*N149</f>
        <v>0</v>
      </c>
    </row>
    <row r="150" s="6" customFormat="true" ht="29.25" hidden="false" customHeight="true" outlineLevel="0" collapsed="false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6" t="n">
        <f aca="false">SUM(M148:M149)</f>
        <v>0</v>
      </c>
      <c r="N150" s="7"/>
      <c r="O150" s="35" t="n">
        <f aca="false">SUM(O148:O149)</f>
        <v>0</v>
      </c>
    </row>
    <row r="151" s="6" customFormat="true" ht="29.25" hidden="false" customHeight="true" outlineLevel="0" collapsed="false">
      <c r="A151" s="6" t="s">
        <v>102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N151" s="7"/>
      <c r="O151" s="8"/>
    </row>
    <row r="152" s="26" customFormat="true" ht="29.25" hidden="false" customHeight="true" outlineLevel="0" collapsed="false">
      <c r="A152" s="21" t="s">
        <v>5</v>
      </c>
      <c r="B152" s="22" t="s">
        <v>6</v>
      </c>
      <c r="C152" s="23" t="s">
        <v>7</v>
      </c>
      <c r="D152" s="23" t="s">
        <v>8</v>
      </c>
      <c r="E152" s="23" t="s">
        <v>9</v>
      </c>
      <c r="F152" s="23" t="s">
        <v>10</v>
      </c>
      <c r="G152" s="23" t="s">
        <v>11</v>
      </c>
      <c r="H152" s="23" t="s">
        <v>12</v>
      </c>
      <c r="I152" s="23" t="s">
        <v>13</v>
      </c>
      <c r="J152" s="23" t="s">
        <v>14</v>
      </c>
      <c r="K152" s="23" t="s">
        <v>15</v>
      </c>
      <c r="L152" s="23" t="s">
        <v>16</v>
      </c>
      <c r="M152" s="22" t="s">
        <v>17</v>
      </c>
      <c r="N152" s="24" t="s">
        <v>18</v>
      </c>
      <c r="O152" s="25" t="s">
        <v>19</v>
      </c>
    </row>
    <row r="153" s="6" customFormat="true" ht="29.25" hidden="false" customHeight="true" outlineLevel="0" collapsed="false">
      <c r="A153" s="29" t="s">
        <v>103</v>
      </c>
      <c r="B153" s="30" t="s">
        <v>32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0" t="n">
        <f aca="false">SUM(C153:L153)</f>
        <v>0</v>
      </c>
      <c r="N153" s="32" t="n">
        <v>8.76</v>
      </c>
      <c r="O153" s="33" t="n">
        <f aca="false">M153*N153</f>
        <v>0</v>
      </c>
    </row>
    <row r="154" s="6" customFormat="true" ht="29.25" hidden="false" customHeight="true" outlineLevel="0" collapsed="false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6" t="n">
        <f aca="false">SUM(M153)</f>
        <v>0</v>
      </c>
      <c r="N154" s="7"/>
      <c r="O154" s="35" t="n">
        <f aca="false">SUM(O153)</f>
        <v>0</v>
      </c>
    </row>
    <row r="155" s="6" customFormat="true" ht="29.25" hidden="false" customHeight="true" outlineLevel="0" collapsed="false">
      <c r="A155" s="6" t="s">
        <v>104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N155" s="7"/>
      <c r="O155" s="8"/>
    </row>
    <row r="156" s="26" customFormat="true" ht="29.25" hidden="false" customHeight="true" outlineLevel="0" collapsed="false">
      <c r="A156" s="21" t="s">
        <v>5</v>
      </c>
      <c r="B156" s="22" t="s">
        <v>6</v>
      </c>
      <c r="C156" s="23" t="s">
        <v>7</v>
      </c>
      <c r="D156" s="23" t="s">
        <v>8</v>
      </c>
      <c r="E156" s="23" t="s">
        <v>9</v>
      </c>
      <c r="F156" s="23" t="s">
        <v>10</v>
      </c>
      <c r="G156" s="23" t="s">
        <v>11</v>
      </c>
      <c r="H156" s="23" t="s">
        <v>12</v>
      </c>
      <c r="I156" s="23" t="s">
        <v>13</v>
      </c>
      <c r="J156" s="23" t="s">
        <v>14</v>
      </c>
      <c r="K156" s="23" t="s">
        <v>15</v>
      </c>
      <c r="L156" s="23" t="s">
        <v>16</v>
      </c>
      <c r="M156" s="22" t="s">
        <v>17</v>
      </c>
      <c r="N156" s="24" t="s">
        <v>18</v>
      </c>
      <c r="O156" s="25" t="s">
        <v>19</v>
      </c>
    </row>
    <row r="157" s="6" customFormat="true" ht="29.25" hidden="false" customHeight="true" outlineLevel="0" collapsed="false">
      <c r="A157" s="27" t="s">
        <v>105</v>
      </c>
      <c r="B157" s="18" t="s">
        <v>32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18" t="n">
        <f aca="false">SUM(C157:L157)</f>
        <v>0</v>
      </c>
      <c r="N157" s="19" t="n">
        <v>11.73</v>
      </c>
      <c r="O157" s="28" t="n">
        <f aca="false">M157*N157</f>
        <v>0</v>
      </c>
    </row>
    <row r="158" s="6" customFormat="true" ht="29.25" hidden="false" customHeight="true" outlineLevel="0" collapsed="false">
      <c r="A158" s="29" t="s">
        <v>105</v>
      </c>
      <c r="B158" s="30" t="s">
        <v>31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0" t="n">
        <f aca="false">SUM(C158:L158)</f>
        <v>0</v>
      </c>
      <c r="N158" s="32" t="n">
        <v>11.73</v>
      </c>
      <c r="O158" s="33" t="n">
        <f aca="false">M158*N158</f>
        <v>0</v>
      </c>
    </row>
    <row r="159" s="6" customFormat="true" ht="29.25" hidden="false" customHeight="true" outlineLevel="0" collapsed="false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6" t="n">
        <f aca="false">SUM(M157:M158)</f>
        <v>0</v>
      </c>
      <c r="N159" s="7"/>
      <c r="O159" s="35" t="n">
        <f aca="false">SUM(O157:O158)</f>
        <v>0</v>
      </c>
    </row>
    <row r="160" s="6" customFormat="true" ht="29.25" hidden="false" customHeight="true" outlineLevel="0" collapsed="false">
      <c r="A160" s="6" t="s">
        <v>106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N160" s="7"/>
      <c r="O160" s="8"/>
    </row>
    <row r="161" s="26" customFormat="true" ht="29.25" hidden="false" customHeight="true" outlineLevel="0" collapsed="false">
      <c r="A161" s="21" t="s">
        <v>5</v>
      </c>
      <c r="B161" s="22" t="s">
        <v>6</v>
      </c>
      <c r="C161" s="23" t="s">
        <v>7</v>
      </c>
      <c r="D161" s="23" t="s">
        <v>8</v>
      </c>
      <c r="E161" s="23" t="s">
        <v>9</v>
      </c>
      <c r="F161" s="23" t="s">
        <v>10</v>
      </c>
      <c r="G161" s="23" t="s">
        <v>11</v>
      </c>
      <c r="H161" s="23" t="s">
        <v>12</v>
      </c>
      <c r="I161" s="23" t="s">
        <v>13</v>
      </c>
      <c r="J161" s="23" t="s">
        <v>14</v>
      </c>
      <c r="K161" s="23" t="s">
        <v>15</v>
      </c>
      <c r="L161" s="23" t="s">
        <v>16</v>
      </c>
      <c r="M161" s="22" t="s">
        <v>17</v>
      </c>
      <c r="N161" s="24" t="s">
        <v>18</v>
      </c>
      <c r="O161" s="25" t="s">
        <v>19</v>
      </c>
    </row>
    <row r="162" s="6" customFormat="true" ht="29.25" hidden="false" customHeight="true" outlineLevel="0" collapsed="false">
      <c r="A162" s="27" t="s">
        <v>107</v>
      </c>
      <c r="B162" s="18" t="s">
        <v>32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18" t="n">
        <f aca="false">SUM(C162:L162)</f>
        <v>0</v>
      </c>
      <c r="N162" s="19" t="n">
        <v>3.1</v>
      </c>
      <c r="O162" s="28" t="n">
        <f aca="false">M162*N162</f>
        <v>0</v>
      </c>
    </row>
    <row r="163" s="6" customFormat="true" ht="29.25" hidden="false" customHeight="true" outlineLevel="0" collapsed="false">
      <c r="A163" s="29" t="s">
        <v>107</v>
      </c>
      <c r="B163" s="30" t="s">
        <v>31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0" t="n">
        <f aca="false">SUM(C163:L163)</f>
        <v>0</v>
      </c>
      <c r="N163" s="32" t="n">
        <v>3.1</v>
      </c>
      <c r="O163" s="33" t="n">
        <f aca="false">M163*N163</f>
        <v>0</v>
      </c>
    </row>
    <row r="164" s="6" customFormat="true" ht="29.25" hidden="false" customHeight="true" outlineLevel="0" collapsed="false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6" t="n">
        <f aca="false">SUM(M162:M163)</f>
        <v>0</v>
      </c>
      <c r="N164" s="7"/>
      <c r="O164" s="35" t="n">
        <f aca="false">SUM(O162:O163)</f>
        <v>0</v>
      </c>
    </row>
    <row r="165" s="6" customFormat="true" ht="29.25" hidden="false" customHeight="true" outlineLevel="0" collapsed="false">
      <c r="A165" s="6" t="s">
        <v>108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N165" s="7"/>
      <c r="O165" s="8"/>
    </row>
    <row r="166" s="26" customFormat="true" ht="29.25" hidden="false" customHeight="true" outlineLevel="0" collapsed="false">
      <c r="A166" s="21" t="s">
        <v>5</v>
      </c>
      <c r="B166" s="22" t="s">
        <v>6</v>
      </c>
      <c r="C166" s="23" t="s">
        <v>7</v>
      </c>
      <c r="D166" s="23" t="s">
        <v>8</v>
      </c>
      <c r="E166" s="23" t="s">
        <v>9</v>
      </c>
      <c r="F166" s="23" t="s">
        <v>10</v>
      </c>
      <c r="G166" s="23" t="s">
        <v>11</v>
      </c>
      <c r="H166" s="23" t="s">
        <v>12</v>
      </c>
      <c r="I166" s="23" t="s">
        <v>13</v>
      </c>
      <c r="J166" s="23" t="s">
        <v>14</v>
      </c>
      <c r="K166" s="23" t="s">
        <v>15</v>
      </c>
      <c r="L166" s="23" t="s">
        <v>16</v>
      </c>
      <c r="M166" s="22" t="s">
        <v>17</v>
      </c>
      <c r="N166" s="24" t="s">
        <v>18</v>
      </c>
      <c r="O166" s="25" t="s">
        <v>19</v>
      </c>
    </row>
    <row r="167" s="6" customFormat="true" ht="29.25" hidden="false" customHeight="true" outlineLevel="0" collapsed="false">
      <c r="A167" s="27" t="s">
        <v>109</v>
      </c>
      <c r="B167" s="18" t="s">
        <v>45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18" t="n">
        <f aca="false">SUM(C167:L167)</f>
        <v>0</v>
      </c>
      <c r="N167" s="19" t="n">
        <v>3.9</v>
      </c>
      <c r="O167" s="28" t="n">
        <f aca="false">M167*N167</f>
        <v>0</v>
      </c>
    </row>
    <row r="168" s="6" customFormat="true" ht="29.25" hidden="false" customHeight="true" outlineLevel="0" collapsed="false">
      <c r="A168" s="29" t="s">
        <v>109</v>
      </c>
      <c r="B168" s="30" t="s">
        <v>25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0" t="n">
        <f aca="false">SUM(C168:L168)</f>
        <v>0</v>
      </c>
      <c r="N168" s="32" t="n">
        <v>3.9</v>
      </c>
      <c r="O168" s="33" t="n">
        <f aca="false">M168*N168</f>
        <v>0</v>
      </c>
    </row>
    <row r="169" s="6" customFormat="true" ht="29.25" hidden="false" customHeight="true" outlineLevel="0" collapsed="false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6" t="n">
        <f aca="false">SUM(M167:M168)</f>
        <v>0</v>
      </c>
      <c r="N169" s="7"/>
      <c r="O169" s="35" t="n">
        <f aca="false">SUM(O167:O168)</f>
        <v>0</v>
      </c>
    </row>
    <row r="170" s="6" customFormat="true" ht="29.25" hidden="false" customHeight="true" outlineLevel="0" collapsed="false">
      <c r="A170" s="6" t="s">
        <v>110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N170" s="7"/>
      <c r="O170" s="8"/>
    </row>
    <row r="171" s="26" customFormat="true" ht="29.25" hidden="false" customHeight="true" outlineLevel="0" collapsed="false">
      <c r="A171" s="21" t="s">
        <v>5</v>
      </c>
      <c r="B171" s="22" t="s">
        <v>6</v>
      </c>
      <c r="C171" s="23" t="s">
        <v>7</v>
      </c>
      <c r="D171" s="23" t="s">
        <v>8</v>
      </c>
      <c r="E171" s="23" t="s">
        <v>9</v>
      </c>
      <c r="F171" s="23" t="s">
        <v>10</v>
      </c>
      <c r="G171" s="23" t="s">
        <v>11</v>
      </c>
      <c r="H171" s="23" t="s">
        <v>12</v>
      </c>
      <c r="I171" s="23" t="s">
        <v>13</v>
      </c>
      <c r="J171" s="23" t="s">
        <v>14</v>
      </c>
      <c r="K171" s="23" t="s">
        <v>15</v>
      </c>
      <c r="L171" s="23" t="s">
        <v>16</v>
      </c>
      <c r="M171" s="22" t="s">
        <v>17</v>
      </c>
      <c r="N171" s="24" t="s">
        <v>18</v>
      </c>
      <c r="O171" s="25" t="s">
        <v>19</v>
      </c>
    </row>
    <row r="172" s="6" customFormat="true" ht="29.25" hidden="false" customHeight="true" outlineLevel="0" collapsed="false">
      <c r="A172" s="29" t="s">
        <v>111</v>
      </c>
      <c r="B172" s="30" t="s">
        <v>25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0" t="n">
        <f aca="false">SUM(C172:L172)</f>
        <v>0</v>
      </c>
      <c r="N172" s="32" t="n">
        <v>3.56</v>
      </c>
      <c r="O172" s="33" t="n">
        <f aca="false">M172*N172</f>
        <v>0</v>
      </c>
    </row>
    <row r="173" s="6" customFormat="true" ht="29.25" hidden="false" customHeight="true" outlineLevel="0" collapsed="false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6" t="n">
        <f aca="false">SUM(M172)</f>
        <v>0</v>
      </c>
      <c r="N173" s="7"/>
      <c r="O173" s="35" t="n">
        <f aca="false">SUM(O172)</f>
        <v>0</v>
      </c>
    </row>
    <row r="174" s="6" customFormat="true" ht="29.25" hidden="false" customHeight="true" outlineLevel="0" collapsed="false">
      <c r="A174" s="6" t="s">
        <v>112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N174" s="7"/>
      <c r="O174" s="8"/>
    </row>
    <row r="175" s="26" customFormat="true" ht="29.25" hidden="false" customHeight="true" outlineLevel="0" collapsed="false">
      <c r="A175" s="21" t="s">
        <v>5</v>
      </c>
      <c r="B175" s="22" t="s">
        <v>6</v>
      </c>
      <c r="C175" s="23" t="s">
        <v>7</v>
      </c>
      <c r="D175" s="23" t="s">
        <v>8</v>
      </c>
      <c r="E175" s="23" t="s">
        <v>9</v>
      </c>
      <c r="F175" s="23" t="s">
        <v>10</v>
      </c>
      <c r="G175" s="23" t="s">
        <v>11</v>
      </c>
      <c r="H175" s="23" t="s">
        <v>12</v>
      </c>
      <c r="I175" s="23" t="s">
        <v>13</v>
      </c>
      <c r="J175" s="23" t="s">
        <v>14</v>
      </c>
      <c r="K175" s="23" t="s">
        <v>15</v>
      </c>
      <c r="L175" s="23" t="s">
        <v>16</v>
      </c>
      <c r="M175" s="22" t="s">
        <v>17</v>
      </c>
      <c r="N175" s="24" t="s">
        <v>18</v>
      </c>
      <c r="O175" s="25" t="s">
        <v>19</v>
      </c>
    </row>
    <row r="176" s="6" customFormat="true" ht="29.25" hidden="false" customHeight="true" outlineLevel="0" collapsed="false">
      <c r="A176" s="27" t="s">
        <v>113</v>
      </c>
      <c r="B176" s="18" t="s">
        <v>89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18" t="n">
        <f aca="false">SUM(C176:L176)</f>
        <v>0</v>
      </c>
      <c r="N176" s="19" t="n">
        <v>7.46</v>
      </c>
      <c r="O176" s="28" t="n">
        <f aca="false">M176*N176</f>
        <v>0</v>
      </c>
    </row>
    <row r="177" s="6" customFormat="true" ht="29.25" hidden="false" customHeight="true" outlineLevel="0" collapsed="false">
      <c r="A177" s="29" t="s">
        <v>113</v>
      </c>
      <c r="B177" s="30" t="s">
        <v>114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0" t="n">
        <f aca="false">SUM(C177:L177)</f>
        <v>0</v>
      </c>
      <c r="N177" s="32" t="n">
        <v>7.46</v>
      </c>
      <c r="O177" s="33" t="n">
        <f aca="false">M177*N177</f>
        <v>0</v>
      </c>
    </row>
    <row r="178" s="6" customFormat="true" ht="29.25" hidden="false" customHeight="true" outlineLevel="0" collapsed="false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6" t="n">
        <f aca="false">SUM(M176:M177)</f>
        <v>0</v>
      </c>
      <c r="N178" s="7"/>
      <c r="O178" s="35" t="n">
        <f aca="false">SUM(O176:O177)</f>
        <v>0</v>
      </c>
    </row>
    <row r="179" s="6" customFormat="true" ht="29.25" hidden="false" customHeight="true" outlineLevel="0" collapsed="false">
      <c r="A179" s="6" t="s">
        <v>115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N179" s="7"/>
      <c r="O179" s="8"/>
    </row>
    <row r="180" s="40" customFormat="true" ht="29.25" hidden="false" customHeight="true" outlineLevel="0" collapsed="false">
      <c r="A180" s="36" t="s">
        <v>5</v>
      </c>
      <c r="B180" s="37" t="s">
        <v>6</v>
      </c>
      <c r="C180" s="38" t="s">
        <v>58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22" t="s">
        <v>17</v>
      </c>
      <c r="N180" s="24" t="s">
        <v>18</v>
      </c>
      <c r="O180" s="25" t="s">
        <v>19</v>
      </c>
    </row>
    <row r="181" s="44" customFormat="true" ht="29.25" hidden="false" customHeight="true" outlineLevel="0" collapsed="false">
      <c r="A181" s="41" t="s">
        <v>116</v>
      </c>
      <c r="B181" s="42" t="s">
        <v>32</v>
      </c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18" t="n">
        <f aca="false">SUM(C181:L181)</f>
        <v>0</v>
      </c>
      <c r="N181" s="19" t="n">
        <v>1.15</v>
      </c>
      <c r="O181" s="28" t="n">
        <f aca="false">M181*N181</f>
        <v>0</v>
      </c>
    </row>
    <row r="182" s="44" customFormat="true" ht="29.25" hidden="false" customHeight="true" outlineLevel="0" collapsed="false">
      <c r="A182" s="45" t="s">
        <v>116</v>
      </c>
      <c r="B182" s="46" t="s">
        <v>31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30" t="n">
        <f aca="false">SUM(C182:L182)</f>
        <v>0</v>
      </c>
      <c r="N182" s="32" t="n">
        <v>1.15</v>
      </c>
      <c r="O182" s="33" t="n">
        <f aca="false">M182*N182</f>
        <v>0</v>
      </c>
    </row>
    <row r="183" s="44" customFormat="true" ht="29.25" hidden="false" customHeight="true" outlineLevel="0" collapsed="false"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6" t="n">
        <f aca="false">SUM(M181:M182)</f>
        <v>0</v>
      </c>
      <c r="N183" s="7"/>
      <c r="O183" s="49" t="n">
        <f aca="false">SUM(O181:O182)</f>
        <v>0</v>
      </c>
    </row>
    <row r="184" s="6" customFormat="true" ht="29.25" hidden="false" customHeight="true" outlineLevel="0" collapsed="false">
      <c r="A184" s="6" t="s">
        <v>117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N184" s="7"/>
      <c r="O184" s="8"/>
    </row>
    <row r="185" s="40" customFormat="true" ht="29.25" hidden="false" customHeight="true" outlineLevel="0" collapsed="false">
      <c r="A185" s="36" t="s">
        <v>5</v>
      </c>
      <c r="B185" s="37" t="s">
        <v>6</v>
      </c>
      <c r="C185" s="38" t="s">
        <v>58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22" t="s">
        <v>17</v>
      </c>
      <c r="N185" s="24" t="s">
        <v>18</v>
      </c>
      <c r="O185" s="25" t="s">
        <v>19</v>
      </c>
    </row>
    <row r="186" s="44" customFormat="true" ht="29.25" hidden="false" customHeight="true" outlineLevel="0" collapsed="false">
      <c r="A186" s="41" t="s">
        <v>118</v>
      </c>
      <c r="B186" s="42" t="s">
        <v>32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18" t="n">
        <f aca="false">SUM(C186:L186)</f>
        <v>0</v>
      </c>
      <c r="N186" s="19" t="n">
        <v>1.2</v>
      </c>
      <c r="O186" s="28" t="n">
        <f aca="false">M186*N186</f>
        <v>0</v>
      </c>
    </row>
    <row r="187" s="44" customFormat="true" ht="29.25" hidden="false" customHeight="true" outlineLevel="0" collapsed="false">
      <c r="A187" s="45" t="s">
        <v>118</v>
      </c>
      <c r="B187" s="46" t="s">
        <v>31</v>
      </c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30" t="n">
        <f aca="false">SUM(C187:L187)</f>
        <v>0</v>
      </c>
      <c r="N187" s="32" t="n">
        <v>1.2</v>
      </c>
      <c r="O187" s="33" t="n">
        <f aca="false">M187*N187</f>
        <v>0</v>
      </c>
    </row>
    <row r="188" s="44" customFormat="true" ht="29.25" hidden="false" customHeight="true" outlineLevel="0" collapsed="false"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6" t="n">
        <f aca="false">SUM(M186:M187)</f>
        <v>0</v>
      </c>
      <c r="N188" s="7"/>
      <c r="O188" s="49" t="n">
        <f aca="false">SUM(O186:O187)</f>
        <v>0</v>
      </c>
    </row>
    <row r="189" s="6" customFormat="true" ht="29.25" hidden="false" customHeight="true" outlineLevel="0" collapsed="false">
      <c r="A189" s="6" t="s">
        <v>119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N189" s="7"/>
      <c r="O189" s="8"/>
    </row>
    <row r="190" s="40" customFormat="true" ht="29.25" hidden="false" customHeight="true" outlineLevel="0" collapsed="false">
      <c r="A190" s="36" t="s">
        <v>5</v>
      </c>
      <c r="B190" s="37" t="s">
        <v>6</v>
      </c>
      <c r="C190" s="38" t="s">
        <v>58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22" t="s">
        <v>17</v>
      </c>
      <c r="N190" s="24" t="s">
        <v>18</v>
      </c>
      <c r="O190" s="25" t="s">
        <v>19</v>
      </c>
    </row>
    <row r="191" s="44" customFormat="true" ht="29.25" hidden="false" customHeight="true" outlineLevel="0" collapsed="false">
      <c r="A191" s="41" t="s">
        <v>120</v>
      </c>
      <c r="B191" s="42" t="s">
        <v>32</v>
      </c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18" t="n">
        <f aca="false">SUM(C191:L191)</f>
        <v>0</v>
      </c>
      <c r="N191" s="19" t="n">
        <v>1.19</v>
      </c>
      <c r="O191" s="28" t="n">
        <f aca="false">M191*N191</f>
        <v>0</v>
      </c>
    </row>
    <row r="192" s="44" customFormat="true" ht="29.25" hidden="false" customHeight="true" outlineLevel="0" collapsed="false">
      <c r="A192" s="45" t="s">
        <v>120</v>
      </c>
      <c r="B192" s="46" t="s">
        <v>31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30" t="n">
        <f aca="false">SUM(C192:L192)</f>
        <v>0</v>
      </c>
      <c r="N192" s="32" t="n">
        <v>1.19</v>
      </c>
      <c r="O192" s="33" t="n">
        <f aca="false">M192*N192</f>
        <v>0</v>
      </c>
    </row>
    <row r="193" s="44" customFormat="true" ht="29.25" hidden="false" customHeight="true" outlineLevel="0" collapsed="false"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6" t="n">
        <f aca="false">SUM(M191:M192)</f>
        <v>0</v>
      </c>
      <c r="N193" s="7"/>
      <c r="O193" s="49" t="n">
        <f aca="false">SUM(O191:O192)</f>
        <v>0</v>
      </c>
    </row>
    <row r="194" s="44" customFormat="true" ht="29.25" hidden="false" customHeight="true" outlineLevel="0" collapsed="false">
      <c r="A194" s="44" t="s">
        <v>121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6"/>
      <c r="N194" s="7"/>
      <c r="O194" s="48"/>
    </row>
    <row r="195" s="40" customFormat="true" ht="29.25" hidden="false" customHeight="true" outlineLevel="0" collapsed="false">
      <c r="A195" s="36" t="s">
        <v>5</v>
      </c>
      <c r="B195" s="37" t="s">
        <v>6</v>
      </c>
      <c r="C195" s="38" t="s">
        <v>58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22" t="s">
        <v>17</v>
      </c>
      <c r="N195" s="24" t="s">
        <v>18</v>
      </c>
      <c r="O195" s="25" t="s">
        <v>19</v>
      </c>
    </row>
    <row r="196" s="44" customFormat="true" ht="29.25" hidden="false" customHeight="true" outlineLevel="0" collapsed="false">
      <c r="A196" s="41" t="s">
        <v>122</v>
      </c>
      <c r="B196" s="42" t="s">
        <v>31</v>
      </c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18" t="n">
        <f aca="false">SUM(C196:L196)</f>
        <v>0</v>
      </c>
      <c r="N196" s="19" t="n">
        <v>7.4</v>
      </c>
      <c r="O196" s="28" t="n">
        <f aca="false">M196*N196</f>
        <v>0</v>
      </c>
    </row>
    <row r="197" s="44" customFormat="true" ht="29.25" hidden="false" customHeight="true" outlineLevel="0" collapsed="false">
      <c r="A197" s="41" t="s">
        <v>122</v>
      </c>
      <c r="B197" s="42" t="s">
        <v>32</v>
      </c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18" t="n">
        <f aca="false">SUM(C197:L197)</f>
        <v>0</v>
      </c>
      <c r="N197" s="19" t="n">
        <v>7.4</v>
      </c>
      <c r="O197" s="28" t="n">
        <f aca="false">M197*N197</f>
        <v>0</v>
      </c>
    </row>
    <row r="198" s="44" customFormat="true" ht="29.25" hidden="false" customHeight="true" outlineLevel="0" collapsed="false">
      <c r="A198" s="41" t="s">
        <v>122</v>
      </c>
      <c r="B198" s="42" t="s">
        <v>34</v>
      </c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18" t="n">
        <f aca="false">SUM(C198:L198)</f>
        <v>0</v>
      </c>
      <c r="N198" s="19" t="n">
        <v>7.4</v>
      </c>
      <c r="O198" s="28" t="n">
        <f aca="false">M198*N198</f>
        <v>0</v>
      </c>
    </row>
    <row r="199" s="44" customFormat="true" ht="29.25" hidden="false" customHeight="true" outlineLevel="0" collapsed="false">
      <c r="A199" s="45" t="s">
        <v>122</v>
      </c>
      <c r="B199" s="46" t="s">
        <v>33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30" t="n">
        <f aca="false">SUM(C199:L199)</f>
        <v>0</v>
      </c>
      <c r="N199" s="32" t="n">
        <v>7.4</v>
      </c>
      <c r="O199" s="33" t="n">
        <f aca="false">M199*N199</f>
        <v>0</v>
      </c>
    </row>
    <row r="200" s="44" customFormat="true" ht="29.25" hidden="false" customHeight="true" outlineLevel="0" collapsed="false"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6" t="n">
        <f aca="false">SUM(M196:M199)</f>
        <v>0</v>
      </c>
      <c r="N200" s="7"/>
      <c r="O200" s="49" t="n">
        <f aca="false">SUM(O196:O199)</f>
        <v>0</v>
      </c>
    </row>
    <row r="201" s="44" customFormat="true" ht="29.25" hidden="false" customHeight="true" outlineLevel="0" collapsed="false">
      <c r="A201" s="44" t="s">
        <v>123</v>
      </c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6"/>
      <c r="N201" s="7"/>
      <c r="O201" s="48"/>
    </row>
    <row r="202" s="40" customFormat="true" ht="29.25" hidden="false" customHeight="true" outlineLevel="0" collapsed="false">
      <c r="A202" s="36" t="s">
        <v>5</v>
      </c>
      <c r="B202" s="37" t="s">
        <v>6</v>
      </c>
      <c r="C202" s="38" t="s">
        <v>58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22" t="s">
        <v>17</v>
      </c>
      <c r="N202" s="24" t="s">
        <v>18</v>
      </c>
      <c r="O202" s="25" t="s">
        <v>19</v>
      </c>
    </row>
    <row r="203" s="44" customFormat="true" ht="29.25" hidden="false" customHeight="true" outlineLevel="0" collapsed="false">
      <c r="A203" s="41" t="s">
        <v>124</v>
      </c>
      <c r="B203" s="42" t="s">
        <v>31</v>
      </c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18" t="n">
        <f aca="false">SUM(C203:L203)</f>
        <v>0</v>
      </c>
      <c r="N203" s="19" t="n">
        <v>6.78</v>
      </c>
      <c r="O203" s="28" t="n">
        <f aca="false">M203*N203</f>
        <v>0</v>
      </c>
    </row>
    <row r="204" s="44" customFormat="true" ht="29.25" hidden="false" customHeight="true" outlineLevel="0" collapsed="false">
      <c r="A204" s="41" t="s">
        <v>124</v>
      </c>
      <c r="B204" s="42" t="s">
        <v>32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18" t="n">
        <f aca="false">SUM(C204:L204)</f>
        <v>0</v>
      </c>
      <c r="N204" s="19" t="n">
        <v>6.78</v>
      </c>
      <c r="O204" s="28" t="n">
        <f aca="false">M204*N204</f>
        <v>0</v>
      </c>
    </row>
    <row r="205" s="44" customFormat="true" ht="29.25" hidden="false" customHeight="true" outlineLevel="0" collapsed="false">
      <c r="A205" s="41" t="s">
        <v>124</v>
      </c>
      <c r="B205" s="42" t="s">
        <v>34</v>
      </c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18" t="n">
        <f aca="false">SUM(C205:L205)</f>
        <v>0</v>
      </c>
      <c r="N205" s="19" t="n">
        <v>6.78</v>
      </c>
      <c r="O205" s="28" t="n">
        <f aca="false">M205*N205</f>
        <v>0</v>
      </c>
    </row>
    <row r="206" s="44" customFormat="true" ht="29.25" hidden="false" customHeight="true" outlineLevel="0" collapsed="false">
      <c r="A206" s="45" t="s">
        <v>124</v>
      </c>
      <c r="B206" s="46" t="s">
        <v>33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30" t="n">
        <f aca="false">SUM(C206:L206)</f>
        <v>0</v>
      </c>
      <c r="N206" s="32" t="n">
        <v>6.78</v>
      </c>
      <c r="O206" s="33" t="n">
        <f aca="false">M206*N206</f>
        <v>0</v>
      </c>
    </row>
    <row r="207" s="44" customFormat="true" ht="29.25" hidden="false" customHeight="true" outlineLevel="0" collapsed="false"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6" t="n">
        <f aca="false">SUM(M203:M206)</f>
        <v>0</v>
      </c>
      <c r="N207" s="7"/>
      <c r="O207" s="49" t="n">
        <f aca="false">SUM(O203:O206)</f>
        <v>0</v>
      </c>
    </row>
    <row r="208" s="44" customFormat="true" ht="29.25" hidden="false" customHeight="true" outlineLevel="0" collapsed="false">
      <c r="A208" s="44" t="s">
        <v>125</v>
      </c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6"/>
      <c r="N208" s="7"/>
      <c r="O208" s="48"/>
    </row>
    <row r="209" s="40" customFormat="true" ht="29.25" hidden="false" customHeight="true" outlineLevel="0" collapsed="false">
      <c r="A209" s="36" t="s">
        <v>5</v>
      </c>
      <c r="B209" s="37" t="s">
        <v>6</v>
      </c>
      <c r="C209" s="38" t="s">
        <v>58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22" t="s">
        <v>17</v>
      </c>
      <c r="N209" s="24" t="s">
        <v>18</v>
      </c>
      <c r="O209" s="25" t="s">
        <v>19</v>
      </c>
    </row>
    <row r="210" s="44" customFormat="true" ht="29.25" hidden="false" customHeight="true" outlineLevel="0" collapsed="false">
      <c r="A210" s="41" t="s">
        <v>126</v>
      </c>
      <c r="B210" s="42" t="s">
        <v>31</v>
      </c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18" t="n">
        <f aca="false">SUM(C210:L210)</f>
        <v>0</v>
      </c>
      <c r="N210" s="19" t="n">
        <v>1.5</v>
      </c>
      <c r="O210" s="28" t="n">
        <f aca="false">M210*N210</f>
        <v>0</v>
      </c>
    </row>
    <row r="211" s="44" customFormat="true" ht="29.25" hidden="false" customHeight="true" outlineLevel="0" collapsed="false">
      <c r="A211" s="45" t="s">
        <v>127</v>
      </c>
      <c r="B211" s="46" t="s">
        <v>31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30" t="n">
        <f aca="false">SUM(C211:L211)</f>
        <v>0</v>
      </c>
      <c r="N211" s="32" t="n">
        <v>1.5</v>
      </c>
      <c r="O211" s="33" t="n">
        <f aca="false">M211*N211</f>
        <v>0</v>
      </c>
    </row>
    <row r="212" s="44" customFormat="true" ht="29.25" hidden="false" customHeight="true" outlineLevel="0" collapsed="false"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6" t="n">
        <f aca="false">SUM(M210:M211)</f>
        <v>0</v>
      </c>
      <c r="N212" s="7"/>
      <c r="O212" s="49" t="n">
        <f aca="false">SUM(O210:O211)</f>
        <v>0</v>
      </c>
    </row>
    <row r="213" s="44" customFormat="true" ht="29.25" hidden="false" customHeight="true" outlineLevel="0" collapsed="false">
      <c r="A213" s="44" t="s">
        <v>128</v>
      </c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6"/>
      <c r="N213" s="7"/>
      <c r="O213" s="48"/>
    </row>
    <row r="214" s="40" customFormat="true" ht="29.25" hidden="false" customHeight="true" outlineLevel="0" collapsed="false">
      <c r="A214" s="36" t="s">
        <v>5</v>
      </c>
      <c r="B214" s="37" t="s">
        <v>6</v>
      </c>
      <c r="C214" s="38" t="s">
        <v>58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22" t="s">
        <v>17</v>
      </c>
      <c r="N214" s="24" t="s">
        <v>18</v>
      </c>
      <c r="O214" s="25" t="s">
        <v>19</v>
      </c>
    </row>
    <row r="215" s="44" customFormat="true" ht="29.25" hidden="false" customHeight="true" outlineLevel="0" collapsed="false">
      <c r="A215" s="45" t="s">
        <v>129</v>
      </c>
      <c r="B215" s="46" t="s">
        <v>32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30" t="n">
        <f aca="false">SUM(C215:L215)</f>
        <v>0</v>
      </c>
      <c r="N215" s="32" t="n">
        <v>5.15</v>
      </c>
      <c r="O215" s="33" t="n">
        <f aca="false">M215*N215</f>
        <v>0</v>
      </c>
    </row>
    <row r="216" s="44" customFormat="true" ht="29.25" hidden="false" customHeight="true" outlineLevel="0" collapsed="false"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6" t="n">
        <f aca="false">SUM(M215)</f>
        <v>0</v>
      </c>
      <c r="N216" s="7"/>
      <c r="O216" s="49" t="n">
        <f aca="false">SUM(O215)</f>
        <v>0</v>
      </c>
    </row>
    <row r="217" s="44" customFormat="true" ht="29.25" hidden="false" customHeight="true" outlineLevel="0" collapsed="false">
      <c r="A217" s="44" t="s">
        <v>130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6"/>
      <c r="N217" s="7"/>
      <c r="O217" s="48"/>
    </row>
    <row r="218" s="40" customFormat="true" ht="29.25" hidden="false" customHeight="true" outlineLevel="0" collapsed="false">
      <c r="A218" s="36" t="s">
        <v>5</v>
      </c>
      <c r="B218" s="37" t="s">
        <v>6</v>
      </c>
      <c r="C218" s="38" t="s">
        <v>58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22" t="s">
        <v>17</v>
      </c>
      <c r="N218" s="24" t="s">
        <v>18</v>
      </c>
      <c r="O218" s="25" t="s">
        <v>19</v>
      </c>
    </row>
    <row r="219" s="44" customFormat="true" ht="29.25" hidden="false" customHeight="true" outlineLevel="0" collapsed="false">
      <c r="A219" s="41" t="s">
        <v>131</v>
      </c>
      <c r="B219" s="42" t="s">
        <v>32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18" t="n">
        <f aca="false">SUM(C219:L219)</f>
        <v>0</v>
      </c>
      <c r="N219" s="19" t="n">
        <v>9.5</v>
      </c>
      <c r="O219" s="28" t="n">
        <f aca="false">M219*N219</f>
        <v>0</v>
      </c>
    </row>
    <row r="220" s="44" customFormat="true" ht="29.25" hidden="false" customHeight="true" outlineLevel="0" collapsed="false">
      <c r="A220" s="45" t="s">
        <v>131</v>
      </c>
      <c r="B220" s="46" t="s">
        <v>31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30" t="n">
        <f aca="false">SUM(C220:L220)</f>
        <v>0</v>
      </c>
      <c r="N220" s="32" t="n">
        <v>9.5</v>
      </c>
      <c r="O220" s="33" t="n">
        <f aca="false">M220*N220</f>
        <v>0</v>
      </c>
    </row>
    <row r="221" s="44" customFormat="true" ht="29.25" hidden="false" customHeight="true" outlineLevel="0" collapsed="false"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6" t="n">
        <f aca="false">SUM(M219:M220)</f>
        <v>0</v>
      </c>
      <c r="N221" s="7"/>
      <c r="O221" s="49" t="n">
        <f aca="false">SUM(O219:O220)</f>
        <v>0</v>
      </c>
    </row>
    <row r="222" s="44" customFormat="true" ht="29.25" hidden="false" customHeight="true" outlineLevel="0" collapsed="false">
      <c r="A222" s="44" t="s">
        <v>132</v>
      </c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6"/>
      <c r="N222" s="7"/>
      <c r="O222" s="48"/>
    </row>
    <row r="223" s="40" customFormat="true" ht="29.25" hidden="false" customHeight="true" outlineLevel="0" collapsed="false">
      <c r="A223" s="36" t="s">
        <v>5</v>
      </c>
      <c r="B223" s="37" t="s">
        <v>6</v>
      </c>
      <c r="C223" s="38" t="s">
        <v>58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22" t="s">
        <v>17</v>
      </c>
      <c r="N223" s="24" t="s">
        <v>18</v>
      </c>
      <c r="O223" s="25" t="s">
        <v>19</v>
      </c>
    </row>
    <row r="224" s="44" customFormat="true" ht="29.25" hidden="false" customHeight="true" outlineLevel="0" collapsed="false">
      <c r="A224" s="45" t="s">
        <v>133</v>
      </c>
      <c r="B224" s="46" t="s">
        <v>31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30" t="n">
        <f aca="false">SUM(C224:L224)</f>
        <v>0</v>
      </c>
      <c r="N224" s="32" t="n">
        <v>4.87</v>
      </c>
      <c r="O224" s="33" t="n">
        <f aca="false">M224*N224</f>
        <v>0</v>
      </c>
    </row>
    <row r="225" s="44" customFormat="true" ht="29.25" hidden="false" customHeight="true" outlineLevel="0" collapsed="false"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6" t="n">
        <f aca="false">SUM(M224)</f>
        <v>0</v>
      </c>
      <c r="N225" s="7"/>
      <c r="O225" s="49" t="n">
        <f aca="false">SUM(O224)</f>
        <v>0</v>
      </c>
    </row>
    <row r="226" s="44" customFormat="true" ht="29.25" hidden="false" customHeight="true" outlineLevel="0" collapsed="false">
      <c r="A226" s="44" t="s">
        <v>134</v>
      </c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6"/>
      <c r="N226" s="7"/>
      <c r="O226" s="48"/>
    </row>
    <row r="227" s="40" customFormat="true" ht="29.25" hidden="false" customHeight="true" outlineLevel="0" collapsed="false">
      <c r="A227" s="36" t="s">
        <v>5</v>
      </c>
      <c r="B227" s="37" t="s">
        <v>6</v>
      </c>
      <c r="C227" s="38" t="s">
        <v>58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22" t="s">
        <v>17</v>
      </c>
      <c r="N227" s="24" t="s">
        <v>18</v>
      </c>
      <c r="O227" s="25" t="s">
        <v>19</v>
      </c>
    </row>
    <row r="228" s="44" customFormat="true" ht="29.25" hidden="false" customHeight="true" outlineLevel="0" collapsed="false">
      <c r="A228" s="41" t="s">
        <v>135</v>
      </c>
      <c r="B228" s="42" t="s">
        <v>32</v>
      </c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18" t="n">
        <f aca="false">SUM(C228:L228)</f>
        <v>0</v>
      </c>
      <c r="N228" s="19" t="n">
        <v>2.86</v>
      </c>
      <c r="O228" s="28" t="n">
        <f aca="false">M228*N228</f>
        <v>0</v>
      </c>
    </row>
    <row r="229" s="44" customFormat="true" ht="29.25" hidden="false" customHeight="true" outlineLevel="0" collapsed="false">
      <c r="A229" s="41" t="s">
        <v>135</v>
      </c>
      <c r="B229" s="42" t="s">
        <v>34</v>
      </c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18" t="n">
        <f aca="false">SUM(C229:L229)</f>
        <v>0</v>
      </c>
      <c r="N229" s="19" t="n">
        <v>2.86</v>
      </c>
      <c r="O229" s="28" t="n">
        <f aca="false">M229*N229</f>
        <v>0</v>
      </c>
    </row>
    <row r="230" s="44" customFormat="true" ht="29.25" hidden="false" customHeight="true" outlineLevel="0" collapsed="false">
      <c r="A230" s="41" t="s">
        <v>135</v>
      </c>
      <c r="B230" s="42" t="s">
        <v>33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18" t="n">
        <f aca="false">SUM(C230:L230)</f>
        <v>0</v>
      </c>
      <c r="N230" s="19" t="n">
        <v>2.86</v>
      </c>
      <c r="O230" s="28" t="n">
        <f aca="false">M230*N230</f>
        <v>0</v>
      </c>
    </row>
    <row r="231" s="44" customFormat="true" ht="29.25" hidden="false" customHeight="true" outlineLevel="0" collapsed="false">
      <c r="A231" s="45" t="s">
        <v>135</v>
      </c>
      <c r="B231" s="46" t="s">
        <v>31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30" t="n">
        <f aca="false">SUM(C231:L231)</f>
        <v>0</v>
      </c>
      <c r="N231" s="32" t="n">
        <v>2.86</v>
      </c>
      <c r="O231" s="33" t="n">
        <f aca="false">M231*N231</f>
        <v>0</v>
      </c>
    </row>
    <row r="232" s="44" customFormat="true" ht="29.25" hidden="false" customHeight="true" outlineLevel="0" collapsed="false"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6" t="n">
        <f aca="false">SUM(M228:M231)</f>
        <v>0</v>
      </c>
      <c r="N232" s="7"/>
      <c r="O232" s="49" t="n">
        <f aca="false">SUM(O228:O231)</f>
        <v>0</v>
      </c>
    </row>
    <row r="233" s="44" customFormat="true" ht="29.25" hidden="false" customHeight="true" outlineLevel="0" collapsed="false">
      <c r="A233" s="44" t="s">
        <v>136</v>
      </c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6"/>
      <c r="N233" s="7"/>
      <c r="O233" s="48"/>
    </row>
    <row r="234" s="40" customFormat="true" ht="29.25" hidden="false" customHeight="true" outlineLevel="0" collapsed="false">
      <c r="A234" s="36" t="s">
        <v>5</v>
      </c>
      <c r="B234" s="37" t="s">
        <v>6</v>
      </c>
      <c r="C234" s="38" t="s">
        <v>58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22" t="s">
        <v>17</v>
      </c>
      <c r="N234" s="24" t="s">
        <v>18</v>
      </c>
      <c r="O234" s="25" t="s">
        <v>19</v>
      </c>
    </row>
    <row r="235" s="44" customFormat="true" ht="29.25" hidden="false" customHeight="true" outlineLevel="0" collapsed="false">
      <c r="A235" s="41" t="s">
        <v>137</v>
      </c>
      <c r="B235" s="42" t="s">
        <v>34</v>
      </c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18" t="n">
        <f aca="false">SUM(C235:L235)</f>
        <v>0</v>
      </c>
      <c r="N235" s="19" t="n">
        <v>5.07</v>
      </c>
      <c r="O235" s="28" t="n">
        <f aca="false">M235*N235</f>
        <v>0</v>
      </c>
    </row>
    <row r="236" s="44" customFormat="true" ht="29.25" hidden="false" customHeight="true" outlineLevel="0" collapsed="false">
      <c r="A236" s="41" t="s">
        <v>137</v>
      </c>
      <c r="B236" s="42" t="s">
        <v>32</v>
      </c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18" t="n">
        <f aca="false">SUM(C236:L236)</f>
        <v>0</v>
      </c>
      <c r="N236" s="19" t="n">
        <v>5.07</v>
      </c>
      <c r="O236" s="28" t="n">
        <f aca="false">M236*N236</f>
        <v>0</v>
      </c>
    </row>
    <row r="237" s="44" customFormat="true" ht="29.25" hidden="false" customHeight="true" outlineLevel="0" collapsed="false">
      <c r="A237" s="45" t="s">
        <v>137</v>
      </c>
      <c r="B237" s="46" t="s">
        <v>31</v>
      </c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30" t="n">
        <f aca="false">SUM(C237:L237)</f>
        <v>0</v>
      </c>
      <c r="N237" s="32" t="n">
        <v>5.07</v>
      </c>
      <c r="O237" s="33" t="n">
        <f aca="false">M237*N237</f>
        <v>0</v>
      </c>
    </row>
    <row r="238" s="44" customFormat="true" ht="29.25" hidden="false" customHeight="true" outlineLevel="0" collapsed="false"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6" t="n">
        <f aca="false">SUM(M235:M237)</f>
        <v>0</v>
      </c>
      <c r="N238" s="7"/>
      <c r="O238" s="49" t="n">
        <f aca="false">SUM(O235:O237)</f>
        <v>0</v>
      </c>
    </row>
    <row r="239" s="44" customFormat="true" ht="29.25" hidden="false" customHeight="true" outlineLevel="0" collapsed="false"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6"/>
      <c r="N239" s="7"/>
      <c r="O239" s="48"/>
    </row>
    <row r="240" s="44" customFormat="true" ht="29.25" hidden="false" customHeight="true" outlineLevel="0" collapsed="false">
      <c r="C240" s="48"/>
      <c r="D240" s="48"/>
      <c r="E240" s="48"/>
      <c r="F240" s="48"/>
      <c r="G240" s="48"/>
      <c r="H240" s="48"/>
      <c r="I240" s="48"/>
      <c r="J240" s="48"/>
      <c r="K240" s="50" t="s">
        <v>138</v>
      </c>
      <c r="L240" s="48"/>
      <c r="M240" s="6"/>
      <c r="N240" s="7"/>
      <c r="O240" s="51" t="n">
        <f aca="false">O18+O28+O32+O37+O42+O46+O59+O67+O72+O76+O84+O91+O96+O101+O106+O111+O116+O122+O127+O133+O138+O145+O150+O154+O159+O164+O169+O173+O178+O183+O188+O193+O200+O207+O212+O216+O221+O225+O232+O238</f>
        <v>0</v>
      </c>
    </row>
    <row r="241" s="44" customFormat="true" ht="29.25" hidden="false" customHeight="true" outlineLevel="0" collapsed="false"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N241" s="7"/>
      <c r="O241" s="48"/>
    </row>
    <row r="242" s="44" customFormat="true" ht="15.6" hidden="false" customHeight="false" outlineLevel="0" collapsed="false"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N242" s="7"/>
      <c r="O242" s="48"/>
    </row>
    <row r="243" s="44" customFormat="true" ht="15.6" hidden="false" customHeight="false" outlineLevel="0" collapsed="false"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N243" s="7"/>
      <c r="O243" s="48"/>
    </row>
    <row r="244" s="44" customFormat="true" ht="15.6" hidden="false" customHeight="false" outlineLevel="0" collapsed="false">
      <c r="N244" s="7"/>
      <c r="O244" s="48"/>
    </row>
    <row r="245" s="44" customFormat="true" ht="15.6" hidden="false" customHeight="false" outlineLevel="0" collapsed="false">
      <c r="N245" s="7"/>
      <c r="O245" s="48"/>
    </row>
    <row r="246" s="44" customFormat="true" ht="15.6" hidden="false" customHeight="false" outlineLevel="0" collapsed="false">
      <c r="N246" s="7"/>
      <c r="O246" s="48"/>
    </row>
    <row r="247" s="44" customFormat="true" ht="15.6" hidden="false" customHeight="false" outlineLevel="0" collapsed="false">
      <c r="N247" s="7"/>
      <c r="O247" s="48"/>
    </row>
    <row r="248" s="44" customFormat="true" ht="15.6" hidden="false" customHeight="false" outlineLevel="0" collapsed="false">
      <c r="N248" s="7"/>
      <c r="O248" s="48"/>
    </row>
    <row r="249" s="44" customFormat="true" ht="15.6" hidden="false" customHeight="false" outlineLevel="0" collapsed="false">
      <c r="N249" s="7"/>
      <c r="O249" s="48"/>
    </row>
    <row r="250" s="44" customFormat="true" ht="15.6" hidden="false" customHeight="false" outlineLevel="0" collapsed="false">
      <c r="N250" s="7"/>
      <c r="O250" s="48"/>
    </row>
    <row r="251" s="44" customFormat="true" ht="15.6" hidden="false" customHeight="false" outlineLevel="0" collapsed="false">
      <c r="N251" s="7"/>
      <c r="O251" s="48"/>
    </row>
    <row r="252" s="44" customFormat="true" ht="15.6" hidden="false" customHeight="false" outlineLevel="0" collapsed="false">
      <c r="N252" s="7"/>
      <c r="O252" s="48"/>
    </row>
    <row r="253" s="44" customFormat="true" ht="15.6" hidden="false" customHeight="false" outlineLevel="0" collapsed="false">
      <c r="N253" s="7"/>
      <c r="O253" s="48"/>
    </row>
    <row r="254" s="44" customFormat="true" ht="15.6" hidden="false" customHeight="false" outlineLevel="0" collapsed="false">
      <c r="N254" s="7"/>
      <c r="O254" s="48"/>
    </row>
    <row r="255" s="44" customFormat="true" ht="15.6" hidden="false" customHeight="false" outlineLevel="0" collapsed="false">
      <c r="N255" s="7"/>
      <c r="O255" s="48"/>
    </row>
    <row r="256" s="44" customFormat="true" ht="15.6" hidden="false" customHeight="false" outlineLevel="0" collapsed="false">
      <c r="N256" s="7"/>
      <c r="O256" s="48"/>
    </row>
    <row r="257" s="44" customFormat="true" ht="15.6" hidden="false" customHeight="false" outlineLevel="0" collapsed="false">
      <c r="N257" s="7"/>
      <c r="O257" s="48"/>
    </row>
    <row r="258" s="44" customFormat="true" ht="15.6" hidden="false" customHeight="false" outlineLevel="0" collapsed="false">
      <c r="N258" s="7"/>
      <c r="O258" s="48"/>
    </row>
    <row r="259" s="44" customFormat="true" ht="15.6" hidden="false" customHeight="false" outlineLevel="0" collapsed="false">
      <c r="N259" s="7"/>
      <c r="O259" s="48"/>
    </row>
    <row r="260" s="44" customFormat="true" ht="15.6" hidden="false" customHeight="false" outlineLevel="0" collapsed="false">
      <c r="N260" s="7"/>
      <c r="O260" s="48"/>
    </row>
  </sheetData>
  <printOptions headings="false" gridLines="tru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2023-02-01T12:44:00Z</dcterms:created>
  <dc:creator>grafica</dc:creator>
  <dc:description/>
  <dc:language>en-US</dc:language>
  <cp:lastModifiedBy/>
  <cp:lastPrinted>2023-02-03T16:05:27Z</cp:lastPrinted>
  <dcterms:modified xsi:type="dcterms:W3CDTF">2023-02-07T11:00:59Z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